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44" windowHeight="8952" activeTab="0"/>
  </bookViews>
  <sheets>
    <sheet name="da compilare" sheetId="1" r:id="rId1"/>
    <sheet name="Foglio 2 " sheetId="2" r:id="rId2"/>
    <sheet name="Foglio3" sheetId="3" r:id="rId3"/>
  </sheets>
  <definedNames>
    <definedName name="_xlnm.Print_Area" localSheetId="1">'Foglio 2 '!$B$1:$F$33</definedName>
  </definedNames>
  <calcPr fullCalcOnLoad="1"/>
</workbook>
</file>

<file path=xl/sharedStrings.xml><?xml version="1.0" encoding="utf-8"?>
<sst xmlns="http://schemas.openxmlformats.org/spreadsheetml/2006/main" count="172" uniqueCount="131">
  <si>
    <t>n.</t>
  </si>
  <si>
    <t>cfu</t>
  </si>
  <si>
    <t>212GG</t>
  </si>
  <si>
    <t>Apidologia e apicoltura</t>
  </si>
  <si>
    <t>327GG</t>
  </si>
  <si>
    <t>Politica alimentare</t>
  </si>
  <si>
    <t>064GG</t>
  </si>
  <si>
    <t>Miglioramento genetico delle piante coltivate</t>
  </si>
  <si>
    <t>202GG</t>
  </si>
  <si>
    <t>Trasformazione e conservazione dei prodotti alimentari</t>
  </si>
  <si>
    <t>216GG</t>
  </si>
  <si>
    <t>Meccanizzazione in agricoltura biologica</t>
  </si>
  <si>
    <t>325GG</t>
  </si>
  <si>
    <t>Fitoiatria</t>
  </si>
  <si>
    <t>072GG</t>
  </si>
  <si>
    <t>Produzioni ortofloricole e impatto ambientale</t>
  </si>
  <si>
    <t>220GG</t>
  </si>
  <si>
    <t>Produzioni erbacee biologiche</t>
  </si>
  <si>
    <t>218GG</t>
  </si>
  <si>
    <t>047ZW</t>
  </si>
  <si>
    <t>Lingua straniera UE</t>
  </si>
  <si>
    <t>Abilità informatiche</t>
  </si>
  <si>
    <t>Tirocinio</t>
  </si>
  <si>
    <t>049ZW</t>
  </si>
  <si>
    <t>Prova finale</t>
  </si>
  <si>
    <t>212ZW</t>
  </si>
  <si>
    <t>217GG</t>
  </si>
  <si>
    <t>Metodi e politiche di sviluppo rurale</t>
  </si>
  <si>
    <t>Topografia, cartografia e progettazione opere a verde</t>
  </si>
  <si>
    <t>211GG</t>
  </si>
  <si>
    <t>080GG</t>
  </si>
  <si>
    <t>Uso e riciclo delle biomasse</t>
  </si>
  <si>
    <t>Arboricoltura speciale</t>
  </si>
  <si>
    <t>052GG</t>
  </si>
  <si>
    <t>Colture protette</t>
  </si>
  <si>
    <t>273GG</t>
  </si>
  <si>
    <t>Orticoltura e floricoltura</t>
  </si>
  <si>
    <t>326GG</t>
  </si>
  <si>
    <t>Produzioni erbacee</t>
  </si>
  <si>
    <t>069GG</t>
  </si>
  <si>
    <t>073GG</t>
  </si>
  <si>
    <t>codice</t>
  </si>
  <si>
    <t>Barrare</t>
  </si>
  <si>
    <t>271GG</t>
  </si>
  <si>
    <t>054GG</t>
  </si>
  <si>
    <t>Ecologia agraria</t>
  </si>
  <si>
    <t>015EE</t>
  </si>
  <si>
    <t>272GG</t>
  </si>
  <si>
    <t>219GG</t>
  </si>
  <si>
    <t>222GG</t>
  </si>
  <si>
    <t>PIANO DI STUDIO INDIVIDUALE</t>
  </si>
  <si>
    <t>Elenco esami a scelta consigliati dal CdS</t>
  </si>
  <si>
    <t>Percorso Agricoltura Biologica - 18 cfu (barrare le scelte*)</t>
  </si>
  <si>
    <t>Percorso Produzioni Agroalimentari - 18 cfu (barrare le scelte*)</t>
  </si>
  <si>
    <t xml:space="preserve">* Se si sceglie di sostenere più di tre esami del gruppo, quelli eccedenti saranno automaticamente inseriti nelle scelte libere  </t>
  </si>
  <si>
    <t xml:space="preserve">** Se si sceglie di sostenere più di un esame del gruppo, quello eccedente sarà automaticamente inserito nelle scelte libere  </t>
  </si>
  <si>
    <t>Microbiologia e fertilità biologica del suolo</t>
  </si>
  <si>
    <t>1281Z</t>
  </si>
  <si>
    <t>Studente:</t>
  </si>
  <si>
    <t>x</t>
  </si>
  <si>
    <t>324GG</t>
  </si>
  <si>
    <t>Percorso Piante officinale/non alimentari - 18 cfu (barrare le scelte*)</t>
  </si>
  <si>
    <t>Propagazione vegetale e tecniche di produzione vivaistica</t>
  </si>
  <si>
    <t>388GG</t>
  </si>
  <si>
    <t>Alberi e arbusti a uso non alimentare</t>
  </si>
  <si>
    <t>389GG</t>
  </si>
  <si>
    <t xml:space="preserve">Gestione sostenibile dell’agro-ecosistema </t>
  </si>
  <si>
    <t>387GG</t>
  </si>
  <si>
    <t xml:space="preserve">Artificial cultivation of food and mecicinal plants </t>
  </si>
  <si>
    <t>Ecologia chimica</t>
  </si>
  <si>
    <t>Monitoraggio e gestione della risorsa idrica</t>
  </si>
  <si>
    <t>Aggiornamenti professionali - Competenze del dottore agronomo</t>
  </si>
  <si>
    <t>Applicazioni di agricoltura di precisione</t>
  </si>
  <si>
    <t>Impatto della gestione selvicolturale sul territorio e sul paesaggio</t>
  </si>
  <si>
    <t>Gestione e sicurezza delle alberature urbane</t>
  </si>
  <si>
    <t>Valutazione agro-ecologica della flora infestante</t>
  </si>
  <si>
    <t>Valutazione dell’impatto degli allevamenti zootecnici e della fauna selvatica sul paesaggio e sull’ambiente</t>
  </si>
  <si>
    <t>Laboratorio CAD</t>
  </si>
  <si>
    <t>Sicurezza degli ambienti di lavoro</t>
  </si>
  <si>
    <t>Career labs</t>
  </si>
  <si>
    <t>Percorsi Produzioni e Biologico - 6 cfu  (barrare la scelta**)</t>
  </si>
  <si>
    <t>Percorso Piante Officinali - 6 cfu  (barrare la scelta**)</t>
  </si>
  <si>
    <t>Comuni a tutti i percorsi - 6 cfu (barrare la scelta**)</t>
  </si>
  <si>
    <t>Autenticità botanica e certificazione</t>
  </si>
  <si>
    <t>Entomologia e patologia delle piante officinali</t>
  </si>
  <si>
    <t xml:space="preserve">Barrare </t>
  </si>
  <si>
    <t>Altre Attività Formative obbligatorie per tutti i percorsi</t>
  </si>
  <si>
    <t>1711Z</t>
  </si>
  <si>
    <t>1715Z</t>
  </si>
  <si>
    <t>1713Z</t>
  </si>
  <si>
    <r>
      <t xml:space="preserve">Indicare codice, titolo del corso e CFU - </t>
    </r>
    <r>
      <rPr>
        <b/>
        <sz val="9"/>
        <color indexed="10"/>
        <rFont val="Calibri"/>
        <family val="2"/>
      </rPr>
      <t>NB:</t>
    </r>
    <r>
      <rPr>
        <sz val="9"/>
        <color indexed="8"/>
        <rFont val="Calibri"/>
        <family val="2"/>
      </rPr>
      <t xml:space="preserve"> Per esami a scelta non inseriti nell'elenco di quelli consigliati è richiesta l'approvazione del CdS</t>
    </r>
  </si>
  <si>
    <t>475EE</t>
  </si>
  <si>
    <t>393GG</t>
  </si>
  <si>
    <t>Oli essenziali ed estratti vegetali per le industrie</t>
  </si>
  <si>
    <r>
      <t>WAB-LM "Produzioni agroalimentari e gestione degli agrosistemi"</t>
    </r>
    <r>
      <rPr>
        <b/>
        <sz val="9"/>
        <color indexed="10"/>
        <rFont val="Arial"/>
        <family val="2"/>
      </rPr>
      <t xml:space="preserve"> - </t>
    </r>
    <r>
      <rPr>
        <b/>
        <sz val="11"/>
        <color indexed="10"/>
        <rFont val="Arial"/>
        <family val="2"/>
      </rPr>
      <t>Regolamento 2018</t>
    </r>
  </si>
  <si>
    <t>Frutticoltura biologica</t>
  </si>
  <si>
    <t>Estimo rurale e ambientale</t>
  </si>
  <si>
    <t>394GG</t>
  </si>
  <si>
    <t>395GG</t>
  </si>
  <si>
    <t>Produzioni zootecniche II</t>
  </si>
  <si>
    <t>Produzioni zootecniche I</t>
  </si>
  <si>
    <t>477EE</t>
  </si>
  <si>
    <t>1707Z</t>
  </si>
  <si>
    <t>1709Z</t>
  </si>
  <si>
    <t>1714Z</t>
  </si>
  <si>
    <t>1710Z</t>
  </si>
  <si>
    <t>1712Z</t>
  </si>
  <si>
    <t>Non-food crops</t>
  </si>
  <si>
    <t>390GG</t>
  </si>
  <si>
    <t>391GG</t>
  </si>
  <si>
    <t>476EE</t>
  </si>
  <si>
    <t>Attività a scelta libera - 12 cfu (indicare le scelte)</t>
  </si>
  <si>
    <t>056GG</t>
  </si>
  <si>
    <t>1708Z</t>
  </si>
  <si>
    <t>Gruppo Lavori guidati - Comuni a tutti i percorsi - 12 cfu (barrare le scelte)</t>
  </si>
  <si>
    <r>
      <t xml:space="preserve">Discipline obbligatorie per tutti i percorsi </t>
    </r>
    <r>
      <rPr>
        <b/>
        <sz val="8"/>
        <rFont val="Arial"/>
        <family val="2"/>
      </rPr>
      <t>(30 cfu)</t>
    </r>
  </si>
  <si>
    <t xml:space="preserve">N° matr. </t>
  </si>
  <si>
    <t>392GG</t>
  </si>
  <si>
    <t>460ZW</t>
  </si>
  <si>
    <t>048ZW</t>
  </si>
  <si>
    <t>Certificazione fitovirologica e ambientale (tutti i gruppi)</t>
  </si>
  <si>
    <t>Controllo biologico e integrato (gruppo BIOLOGICO)</t>
  </si>
  <si>
    <t>Fisiologia della produzione e della post-raccolta (tutti i gruppi)</t>
  </si>
  <si>
    <t>Advanced food policy (tutti i gruppi)</t>
  </si>
  <si>
    <t>Olive growing and viticulture (gruppo PRODUZIONE)</t>
  </si>
  <si>
    <t xml:space="preserve">Elementi di tossicologia delle piante officinali (gruppo PIANTE OFFICINALI) </t>
  </si>
  <si>
    <t xml:space="preserve">Piante officinali di interesse salutistico  (gruppo PIANTE OFFICINALI) </t>
  </si>
  <si>
    <t>Sistemi agricoli integrati e biologici (gruppo BIOLOGICO)</t>
  </si>
  <si>
    <t>474EE</t>
  </si>
  <si>
    <t>Barrare con x il corso scelto</t>
  </si>
  <si>
    <t>SOMMA DEI CFU (Totale da raggiungere 120 CFU)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</si>
</sst>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€ &quot;* #,##0.00_-;&quot;-€ &quot;* #,##0.00_-;_-&quot;€ &quot;* \-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/>
    </border>
    <border>
      <left style="thin"/>
      <right/>
      <top style="thin"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n"/>
      <top style="thin"/>
      <bottom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 style="thick"/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178" fontId="5" fillId="0" borderId="0" xfId="59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vertical="center" wrapText="1"/>
      <protection/>
    </xf>
    <xf numFmtId="0" fontId="5" fillId="36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5" fillId="37" borderId="37" xfId="0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23" xfId="0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 locked="0"/>
    </xf>
    <xf numFmtId="0" fontId="5" fillId="38" borderId="39" xfId="0" applyFont="1" applyFill="1" applyBorder="1" applyAlignment="1" applyProtection="1">
      <alignment horizontal="center" vertical="center"/>
      <protection locked="0"/>
    </xf>
    <xf numFmtId="0" fontId="5" fillId="38" borderId="4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14" fontId="14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3" fontId="8" fillId="0" borderId="0" xfId="43" applyFont="1" applyFill="1" applyBorder="1" applyAlignment="1" applyProtection="1">
      <alignment horizontal="center" vertical="center"/>
      <protection/>
    </xf>
    <xf numFmtId="43" fontId="8" fillId="0" borderId="0" xfId="43" applyFont="1" applyFill="1" applyBorder="1" applyAlignment="1" applyProtection="1">
      <alignment horizontal="left" vertical="center"/>
      <protection/>
    </xf>
    <xf numFmtId="43" fontId="5" fillId="0" borderId="0" xfId="43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3" fontId="17" fillId="0" borderId="0" xfId="43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5" fillId="39" borderId="11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39" borderId="21" xfId="0" applyFont="1" applyFill="1" applyBorder="1" applyAlignment="1" applyProtection="1">
      <alignment horizontal="center" vertical="center"/>
      <protection/>
    </xf>
    <xf numFmtId="0" fontId="5" fillId="39" borderId="23" xfId="0" applyFont="1" applyFill="1" applyBorder="1" applyAlignment="1" applyProtection="1">
      <alignment horizontal="center" vertic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54" fillId="0" borderId="42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5" fillId="30" borderId="32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8" fillId="38" borderId="44" xfId="0" applyFont="1" applyFill="1" applyBorder="1" applyAlignment="1" applyProtection="1">
      <alignment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18" borderId="3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vertical="center" wrapText="1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3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vertical="center" wrapText="1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5" fillId="40" borderId="19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2" fillId="41" borderId="54" xfId="0" applyFont="1" applyFill="1" applyBorder="1" applyAlignment="1" applyProtection="1">
      <alignment horizontal="center"/>
      <protection/>
    </xf>
    <xf numFmtId="0" fontId="2" fillId="41" borderId="55" xfId="0" applyFont="1" applyFill="1" applyBorder="1" applyAlignment="1" applyProtection="1">
      <alignment horizont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42" borderId="11" xfId="0" applyFont="1" applyFill="1" applyBorder="1" applyAlignment="1" applyProtection="1">
      <alignment horizontal="center" vertical="center"/>
      <protection/>
    </xf>
    <xf numFmtId="0" fontId="5" fillId="42" borderId="23" xfId="0" applyFont="1" applyFill="1" applyBorder="1" applyAlignment="1" applyProtection="1">
      <alignment horizontal="center" vertical="center"/>
      <protection/>
    </xf>
    <xf numFmtId="0" fontId="5" fillId="43" borderId="19" xfId="0" applyFont="1" applyFill="1" applyBorder="1" applyAlignment="1" applyProtection="1">
      <alignment horizontal="center" vertical="center" wrapText="1"/>
      <protection/>
    </xf>
    <xf numFmtId="0" fontId="2" fillId="41" borderId="33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44" borderId="34" xfId="0" applyFont="1" applyFill="1" applyBorder="1" applyAlignment="1" applyProtection="1">
      <alignment horizontal="center" vertical="center"/>
      <protection locked="0"/>
    </xf>
    <xf numFmtId="0" fontId="5" fillId="44" borderId="40" xfId="0" applyFont="1" applyFill="1" applyBorder="1" applyAlignment="1" applyProtection="1">
      <alignment horizontal="center" vertical="center"/>
      <protection locked="0"/>
    </xf>
    <xf numFmtId="0" fontId="9" fillId="45" borderId="0" xfId="0" applyFont="1" applyFill="1" applyBorder="1" applyAlignment="1" applyProtection="1">
      <alignment/>
      <protection/>
    </xf>
    <xf numFmtId="0" fontId="55" fillId="0" borderId="34" xfId="0" applyFont="1" applyFill="1" applyBorder="1" applyAlignment="1" applyProtection="1">
      <alignment horizontal="left" vertical="center" wrapText="1"/>
      <protection/>
    </xf>
    <xf numFmtId="0" fontId="55" fillId="0" borderId="35" xfId="0" applyFont="1" applyFill="1" applyBorder="1" applyAlignment="1" applyProtection="1">
      <alignment horizontal="center" vertical="center"/>
      <protection/>
    </xf>
    <xf numFmtId="0" fontId="55" fillId="0" borderId="34" xfId="0" applyFont="1" applyFill="1" applyBorder="1" applyAlignment="1" applyProtection="1">
      <alignment vertical="center"/>
      <protection/>
    </xf>
    <xf numFmtId="0" fontId="55" fillId="0" borderId="34" xfId="0" applyFont="1" applyFill="1" applyBorder="1" applyAlignment="1" applyProtection="1">
      <alignment horizontal="center" vertical="center"/>
      <protection/>
    </xf>
    <xf numFmtId="0" fontId="5" fillId="44" borderId="22" xfId="0" applyFont="1" applyFill="1" applyBorder="1" applyAlignment="1" applyProtection="1">
      <alignment horizontal="left" vertical="center" wrapText="1"/>
      <protection locked="0"/>
    </xf>
    <xf numFmtId="0" fontId="5" fillId="44" borderId="35" xfId="0" applyFont="1" applyFill="1" applyBorder="1" applyAlignment="1" applyProtection="1">
      <alignment horizontal="left" vertical="center" wrapText="1"/>
      <protection locked="0"/>
    </xf>
    <xf numFmtId="0" fontId="5" fillId="38" borderId="58" xfId="0" applyFont="1" applyFill="1" applyBorder="1" applyAlignment="1" applyProtection="1">
      <alignment horizontal="center" vertical="center"/>
      <protection locked="0"/>
    </xf>
    <xf numFmtId="0" fontId="8" fillId="38" borderId="58" xfId="0" applyFont="1" applyFill="1" applyBorder="1" applyAlignment="1" applyProtection="1">
      <alignment horizontal="center" vertical="center" wrapText="1"/>
      <protection locked="0"/>
    </xf>
    <xf numFmtId="0" fontId="2" fillId="41" borderId="36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38" borderId="34" xfId="0" applyFill="1" applyBorder="1" applyAlignment="1" applyProtection="1">
      <alignment horizontal="left"/>
      <protection locked="0"/>
    </xf>
    <xf numFmtId="0" fontId="18" fillId="0" borderId="59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60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6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44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119"/>
  <sheetViews>
    <sheetView tabSelected="1" zoomScalePageLayoutView="0" workbookViewId="0" topLeftCell="A62">
      <selection activeCell="A1" sqref="A1"/>
    </sheetView>
  </sheetViews>
  <sheetFormatPr defaultColWidth="9.140625" defaultRowHeight="15"/>
  <cols>
    <col min="1" max="1" width="3.421875" style="7" customWidth="1"/>
    <col min="2" max="2" width="9.421875" style="6" customWidth="1"/>
    <col min="3" max="3" width="58.7109375" style="6" customWidth="1"/>
    <col min="4" max="4" width="4.421875" style="6" customWidth="1"/>
    <col min="5" max="5" width="4.421875" style="6" hidden="1" customWidth="1"/>
    <col min="6" max="6" width="7.140625" style="6" customWidth="1"/>
    <col min="7" max="7" width="5.421875" style="6" customWidth="1"/>
    <col min="8" max="8" width="3.421875" style="7" customWidth="1"/>
    <col min="9" max="9" width="10.140625" style="6" customWidth="1"/>
    <col min="10" max="10" width="6.28125" style="6" customWidth="1"/>
    <col min="11" max="11" width="7.140625" style="6" customWidth="1"/>
    <col min="12" max="12" width="41.8515625" style="6" customWidth="1"/>
    <col min="13" max="16384" width="9.140625" style="6" customWidth="1"/>
  </cols>
  <sheetData>
    <row r="1" spans="1:14" ht="15" customHeight="1">
      <c r="A1" s="2"/>
      <c r="B1" s="151" t="s">
        <v>94</v>
      </c>
      <c r="C1" s="152"/>
      <c r="D1" s="153"/>
      <c r="E1" s="173"/>
      <c r="F1" s="160"/>
      <c r="G1" s="3"/>
      <c r="H1" s="4"/>
      <c r="I1" s="5"/>
      <c r="J1" s="3"/>
      <c r="K1" s="3"/>
      <c r="L1" s="3"/>
      <c r="M1" s="3"/>
      <c r="N1" s="3"/>
    </row>
    <row r="2" spans="3:9" ht="15" customHeight="1">
      <c r="C2" s="150" t="s">
        <v>50</v>
      </c>
      <c r="D2" s="191"/>
      <c r="E2" s="191"/>
      <c r="F2" s="191"/>
      <c r="G2" s="192"/>
      <c r="H2" s="192"/>
      <c r="I2" s="192"/>
    </row>
    <row r="3" spans="2:22" ht="15" customHeight="1">
      <c r="B3" s="5" t="s">
        <v>58</v>
      </c>
      <c r="C3" s="180"/>
      <c r="D3" s="164" t="s">
        <v>116</v>
      </c>
      <c r="E3" s="164"/>
      <c r="F3" s="164"/>
      <c r="G3" s="193"/>
      <c r="H3" s="193"/>
      <c r="I3" s="193"/>
      <c r="Q3" s="3"/>
      <c r="R3" s="3"/>
      <c r="S3" s="3"/>
      <c r="T3" s="3"/>
      <c r="U3" s="3"/>
      <c r="V3" s="3"/>
    </row>
    <row r="4" spans="1:22" s="10" customFormat="1" ht="9.75" customHeight="1">
      <c r="A4" s="9"/>
      <c r="B4" s="5"/>
      <c r="C4" s="3"/>
      <c r="D4" s="3"/>
      <c r="E4" s="3"/>
      <c r="F4" s="3"/>
      <c r="H4" s="9"/>
      <c r="Q4" s="3"/>
      <c r="R4" s="3"/>
      <c r="S4" s="3"/>
      <c r="T4" s="3"/>
      <c r="U4" s="3"/>
      <c r="V4" s="3"/>
    </row>
    <row r="5" spans="1:22" ht="15" customHeight="1">
      <c r="A5" s="11" t="s">
        <v>0</v>
      </c>
      <c r="B5" s="12" t="s">
        <v>41</v>
      </c>
      <c r="C5" s="13" t="s">
        <v>115</v>
      </c>
      <c r="D5" s="14" t="s">
        <v>1</v>
      </c>
      <c r="E5" s="29"/>
      <c r="F5" s="15"/>
      <c r="G5" s="16"/>
      <c r="Q5" s="17"/>
      <c r="R5" s="17"/>
      <c r="S5" s="18"/>
      <c r="T5" s="17"/>
      <c r="U5" s="17"/>
      <c r="V5" s="3"/>
    </row>
    <row r="6" spans="1:22" ht="13.5" customHeight="1">
      <c r="A6" s="19">
        <v>1</v>
      </c>
      <c r="B6" s="20" t="s">
        <v>2</v>
      </c>
      <c r="C6" s="21" t="s">
        <v>3</v>
      </c>
      <c r="D6" s="22">
        <v>6</v>
      </c>
      <c r="E6" s="17">
        <f>D6</f>
        <v>6</v>
      </c>
      <c r="F6" s="15"/>
      <c r="G6" s="16"/>
      <c r="J6" s="17"/>
      <c r="K6" s="17"/>
      <c r="L6" s="23"/>
      <c r="M6" s="17"/>
      <c r="N6" s="3"/>
      <c r="Q6" s="17"/>
      <c r="R6" s="17"/>
      <c r="S6" s="18"/>
      <c r="T6" s="17"/>
      <c r="U6" s="17"/>
      <c r="V6" s="3"/>
    </row>
    <row r="7" spans="1:22" ht="13.5" customHeight="1">
      <c r="A7" s="24">
        <v>2</v>
      </c>
      <c r="B7" s="25" t="s">
        <v>12</v>
      </c>
      <c r="C7" s="26" t="s">
        <v>13</v>
      </c>
      <c r="D7" s="27">
        <v>6</v>
      </c>
      <c r="E7" s="17">
        <f>D7</f>
        <v>6</v>
      </c>
      <c r="F7" s="1"/>
      <c r="G7" s="16"/>
      <c r="J7" s="28"/>
      <c r="K7" s="29"/>
      <c r="L7" s="30"/>
      <c r="M7" s="28"/>
      <c r="N7" s="3"/>
      <c r="Q7" s="17"/>
      <c r="R7" s="17"/>
      <c r="S7" s="18"/>
      <c r="T7" s="17"/>
      <c r="U7" s="17"/>
      <c r="V7" s="3"/>
    </row>
    <row r="8" spans="1:22" ht="13.5" customHeight="1">
      <c r="A8" s="24">
        <v>3</v>
      </c>
      <c r="B8" s="25" t="s">
        <v>6</v>
      </c>
      <c r="C8" s="26" t="s">
        <v>7</v>
      </c>
      <c r="D8" s="27">
        <v>6</v>
      </c>
      <c r="E8" s="17">
        <f>D8</f>
        <v>6</v>
      </c>
      <c r="F8" s="17"/>
      <c r="G8" s="16"/>
      <c r="J8" s="28"/>
      <c r="K8" s="31"/>
      <c r="L8" s="32"/>
      <c r="M8" s="31"/>
      <c r="N8" s="3"/>
      <c r="Q8" s="17"/>
      <c r="R8" s="17"/>
      <c r="S8" s="18"/>
      <c r="T8" s="17"/>
      <c r="U8" s="17"/>
      <c r="V8" s="3"/>
    </row>
    <row r="9" spans="1:22" ht="13.5" customHeight="1">
      <c r="A9" s="24">
        <v>4</v>
      </c>
      <c r="B9" s="25" t="s">
        <v>8</v>
      </c>
      <c r="C9" s="26" t="s">
        <v>9</v>
      </c>
      <c r="D9" s="27">
        <v>6</v>
      </c>
      <c r="E9" s="17">
        <f>D9</f>
        <v>6</v>
      </c>
      <c r="F9" s="17"/>
      <c r="G9" s="16"/>
      <c r="J9" s="28"/>
      <c r="K9" s="31"/>
      <c r="L9" s="33"/>
      <c r="M9" s="31"/>
      <c r="N9" s="3"/>
      <c r="Q9" s="17"/>
      <c r="R9" s="17"/>
      <c r="S9" s="18"/>
      <c r="T9" s="17"/>
      <c r="U9" s="17"/>
      <c r="V9" s="3"/>
    </row>
    <row r="10" spans="1:22" ht="13.5" customHeight="1">
      <c r="A10" s="132">
        <v>5</v>
      </c>
      <c r="B10" s="34" t="s">
        <v>117</v>
      </c>
      <c r="C10" s="35" t="s">
        <v>96</v>
      </c>
      <c r="D10" s="36">
        <v>6</v>
      </c>
      <c r="E10" s="17">
        <f>D10</f>
        <v>6</v>
      </c>
      <c r="F10" s="17"/>
      <c r="G10" s="37"/>
      <c r="J10" s="28"/>
      <c r="K10" s="31"/>
      <c r="L10" s="33"/>
      <c r="M10" s="31"/>
      <c r="N10" s="3"/>
      <c r="Q10" s="17"/>
      <c r="R10" s="17"/>
      <c r="S10" s="18"/>
      <c r="T10" s="17"/>
      <c r="U10" s="17"/>
      <c r="V10" s="3"/>
    </row>
    <row r="11" spans="1:22" ht="9.75" customHeight="1">
      <c r="A11" s="17"/>
      <c r="B11" s="124"/>
      <c r="C11" s="18"/>
      <c r="D11" s="17"/>
      <c r="E11" s="17"/>
      <c r="F11" s="17"/>
      <c r="G11" s="37"/>
      <c r="J11" s="28"/>
      <c r="K11" s="31"/>
      <c r="L11" s="33"/>
      <c r="M11" s="31"/>
      <c r="N11" s="3"/>
      <c r="Q11" s="17"/>
      <c r="R11" s="17"/>
      <c r="S11" s="18"/>
      <c r="T11" s="17"/>
      <c r="U11" s="17"/>
      <c r="V11" s="3"/>
    </row>
    <row r="12" spans="1:22" ht="15" customHeight="1">
      <c r="A12" s="11" t="s">
        <v>0</v>
      </c>
      <c r="B12" s="39" t="s">
        <v>41</v>
      </c>
      <c r="C12" s="40" t="s">
        <v>52</v>
      </c>
      <c r="D12" s="29" t="s">
        <v>1</v>
      </c>
      <c r="E12" s="29"/>
      <c r="F12" s="98" t="s">
        <v>129</v>
      </c>
      <c r="G12" s="43"/>
      <c r="H12" s="43"/>
      <c r="I12" s="43"/>
      <c r="J12" s="28"/>
      <c r="K12" s="31"/>
      <c r="L12" s="33"/>
      <c r="M12" s="31"/>
      <c r="N12" s="3"/>
      <c r="P12" s="44"/>
      <c r="Q12" s="28"/>
      <c r="R12" s="45"/>
      <c r="S12" s="46"/>
      <c r="T12" s="28"/>
      <c r="U12" s="42"/>
      <c r="V12" s="3"/>
    </row>
    <row r="13" spans="1:22" ht="13.5" customHeight="1">
      <c r="A13" s="47">
        <v>1</v>
      </c>
      <c r="B13" s="25" t="s">
        <v>112</v>
      </c>
      <c r="C13" s="175" t="s">
        <v>45</v>
      </c>
      <c r="D13" s="79">
        <v>6</v>
      </c>
      <c r="E13" s="17">
        <f>IF(F13="x",D13,0)</f>
        <v>0</v>
      </c>
      <c r="F13" s="93"/>
      <c r="G13" s="182" t="s">
        <v>54</v>
      </c>
      <c r="H13" s="183"/>
      <c r="I13" s="184"/>
      <c r="J13" s="28"/>
      <c r="K13" s="31"/>
      <c r="L13" s="33"/>
      <c r="M13" s="31"/>
      <c r="N13" s="3"/>
      <c r="P13" s="44"/>
      <c r="Q13" s="17"/>
      <c r="R13" s="17"/>
      <c r="S13" s="18"/>
      <c r="T13" s="17"/>
      <c r="U13" s="17"/>
      <c r="V13" s="3"/>
    </row>
    <row r="14" spans="1:22" ht="13.5" customHeight="1">
      <c r="A14" s="50">
        <v>2</v>
      </c>
      <c r="B14" s="25" t="s">
        <v>97</v>
      </c>
      <c r="C14" s="176" t="s">
        <v>95</v>
      </c>
      <c r="D14" s="79">
        <v>6</v>
      </c>
      <c r="E14" s="17">
        <f>IF(F14="x",D14,0)</f>
        <v>0</v>
      </c>
      <c r="F14" s="93"/>
      <c r="G14" s="185"/>
      <c r="H14" s="186"/>
      <c r="I14" s="187"/>
      <c r="J14" s="28"/>
      <c r="K14" s="31"/>
      <c r="L14" s="33"/>
      <c r="M14" s="31"/>
      <c r="N14" s="3"/>
      <c r="P14" s="44"/>
      <c r="Q14" s="17"/>
      <c r="R14" s="17"/>
      <c r="S14" s="18"/>
      <c r="T14" s="17"/>
      <c r="U14" s="17"/>
      <c r="V14" s="3"/>
    </row>
    <row r="15" spans="1:22" ht="13.5" customHeight="1">
      <c r="A15" s="51">
        <v>3</v>
      </c>
      <c r="B15" s="25" t="s">
        <v>16</v>
      </c>
      <c r="C15" s="176" t="s">
        <v>17</v>
      </c>
      <c r="D15" s="79">
        <v>6</v>
      </c>
      <c r="E15" s="17">
        <f>IF(F15="x",D15,0)</f>
        <v>0</v>
      </c>
      <c r="F15" s="93"/>
      <c r="G15" s="185"/>
      <c r="H15" s="186"/>
      <c r="I15" s="187"/>
      <c r="J15" s="28"/>
      <c r="K15" s="31"/>
      <c r="L15" s="33"/>
      <c r="M15" s="31"/>
      <c r="N15" s="3"/>
      <c r="P15" s="54"/>
      <c r="Q15" s="17"/>
      <c r="R15" s="17"/>
      <c r="S15" s="18"/>
      <c r="T15" s="17"/>
      <c r="U15" s="38"/>
      <c r="V15" s="3"/>
    </row>
    <row r="16" spans="1:22" ht="13.5" customHeight="1">
      <c r="A16" s="47">
        <v>4</v>
      </c>
      <c r="B16" s="25" t="s">
        <v>14</v>
      </c>
      <c r="C16" s="176" t="s">
        <v>15</v>
      </c>
      <c r="D16" s="79">
        <v>6</v>
      </c>
      <c r="E16" s="17">
        <f>IF(F16="x",D16,0)</f>
        <v>0</v>
      </c>
      <c r="F16" s="93"/>
      <c r="G16" s="185"/>
      <c r="H16" s="186"/>
      <c r="I16" s="187"/>
      <c r="J16" s="28"/>
      <c r="K16" s="31"/>
      <c r="L16" s="33"/>
      <c r="M16" s="31"/>
      <c r="N16" s="3"/>
      <c r="P16" s="54"/>
      <c r="Q16" s="17"/>
      <c r="R16" s="17"/>
      <c r="S16" s="18"/>
      <c r="T16" s="17"/>
      <c r="U16" s="38"/>
      <c r="V16" s="3"/>
    </row>
    <row r="17" spans="1:22" ht="13.5" customHeight="1">
      <c r="A17" s="55">
        <v>5</v>
      </c>
      <c r="B17" s="56" t="s">
        <v>98</v>
      </c>
      <c r="C17" s="177" t="s">
        <v>99</v>
      </c>
      <c r="D17" s="79">
        <v>6</v>
      </c>
      <c r="E17" s="17">
        <f>IF(F17="x",D17,0)</f>
        <v>0</v>
      </c>
      <c r="F17" s="93"/>
      <c r="G17" s="188"/>
      <c r="H17" s="189"/>
      <c r="I17" s="190"/>
      <c r="J17" s="28"/>
      <c r="K17" s="31"/>
      <c r="L17" s="33"/>
      <c r="M17" s="31"/>
      <c r="N17" s="3"/>
      <c r="P17" s="54"/>
      <c r="Q17" s="17"/>
      <c r="R17" s="17"/>
      <c r="S17" s="18"/>
      <c r="T17" s="17"/>
      <c r="U17" s="38"/>
      <c r="V17" s="3"/>
    </row>
    <row r="18" spans="1:22" ht="9.75" customHeight="1">
      <c r="A18" s="17"/>
      <c r="B18" s="17"/>
      <c r="C18" s="18"/>
      <c r="D18" s="17"/>
      <c r="E18" s="17"/>
      <c r="F18" s="17"/>
      <c r="G18" s="120"/>
      <c r="H18" s="120"/>
      <c r="I18" s="120"/>
      <c r="J18" s="28"/>
      <c r="K18" s="31"/>
      <c r="L18" s="33"/>
      <c r="M18" s="31"/>
      <c r="N18" s="3"/>
      <c r="P18" s="54"/>
      <c r="Q18" s="17"/>
      <c r="R18" s="17"/>
      <c r="S18" s="18"/>
      <c r="T18" s="17"/>
      <c r="U18" s="38"/>
      <c r="V18" s="3"/>
    </row>
    <row r="19" spans="1:21" ht="15" customHeight="1">
      <c r="A19" s="11" t="s">
        <v>0</v>
      </c>
      <c r="B19" s="12" t="s">
        <v>41</v>
      </c>
      <c r="C19" s="59" t="s">
        <v>53</v>
      </c>
      <c r="D19" s="11" t="s">
        <v>1</v>
      </c>
      <c r="E19" s="174"/>
      <c r="F19" s="98" t="s">
        <v>42</v>
      </c>
      <c r="G19" s="16"/>
      <c r="J19" s="28"/>
      <c r="K19" s="31"/>
      <c r="L19" s="33"/>
      <c r="M19" s="31"/>
      <c r="N19" s="3"/>
      <c r="Q19" s="17"/>
      <c r="R19" s="17"/>
      <c r="S19" s="18"/>
      <c r="T19" s="38"/>
      <c r="U19" s="38"/>
    </row>
    <row r="20" spans="1:21" ht="13.5" customHeight="1">
      <c r="A20" s="60">
        <v>1</v>
      </c>
      <c r="B20" s="20" t="s">
        <v>33</v>
      </c>
      <c r="C20" s="48" t="s">
        <v>32</v>
      </c>
      <c r="D20" s="61">
        <v>6</v>
      </c>
      <c r="E20" s="17">
        <f>IF(F20="x",D20,0)</f>
        <v>0</v>
      </c>
      <c r="F20" s="94"/>
      <c r="G20" s="182" t="s">
        <v>54</v>
      </c>
      <c r="H20" s="183"/>
      <c r="I20" s="184"/>
      <c r="J20" s="28"/>
      <c r="K20" s="31"/>
      <c r="L20" s="33"/>
      <c r="M20" s="31"/>
      <c r="N20" s="3"/>
      <c r="Q20" s="17"/>
      <c r="R20" s="17"/>
      <c r="S20" s="18"/>
      <c r="T20" s="38"/>
      <c r="U20" s="38"/>
    </row>
    <row r="21" spans="1:21" ht="13.5" customHeight="1">
      <c r="A21" s="62">
        <v>2</v>
      </c>
      <c r="B21" s="25" t="s">
        <v>35</v>
      </c>
      <c r="C21" s="26" t="s">
        <v>34</v>
      </c>
      <c r="D21" s="49">
        <v>6</v>
      </c>
      <c r="E21" s="17">
        <f>IF(F21="x",D21,0)</f>
        <v>0</v>
      </c>
      <c r="F21" s="95"/>
      <c r="G21" s="185"/>
      <c r="H21" s="186"/>
      <c r="I21" s="187"/>
      <c r="J21" s="28"/>
      <c r="K21" s="31"/>
      <c r="L21" s="33"/>
      <c r="M21" s="31"/>
      <c r="N21" s="3"/>
      <c r="Q21" s="17"/>
      <c r="R21" s="17"/>
      <c r="S21" s="18"/>
      <c r="T21" s="38"/>
      <c r="U21" s="38"/>
    </row>
    <row r="22" spans="1:21" ht="13.5" customHeight="1">
      <c r="A22" s="63">
        <v>3</v>
      </c>
      <c r="B22" s="25" t="s">
        <v>37</v>
      </c>
      <c r="C22" s="52" t="s">
        <v>36</v>
      </c>
      <c r="D22" s="53">
        <v>6</v>
      </c>
      <c r="E22" s="17">
        <f>IF(F22="x",D22,0)</f>
        <v>0</v>
      </c>
      <c r="F22" s="95"/>
      <c r="G22" s="185"/>
      <c r="H22" s="186"/>
      <c r="I22" s="187"/>
      <c r="J22" s="28"/>
      <c r="K22" s="31"/>
      <c r="L22" s="33"/>
      <c r="M22" s="31"/>
      <c r="N22" s="3"/>
      <c r="Q22" s="17"/>
      <c r="R22" s="17"/>
      <c r="S22" s="18"/>
      <c r="T22" s="38"/>
      <c r="U22" s="38"/>
    </row>
    <row r="23" spans="1:21" ht="13.5" customHeight="1">
      <c r="A23" s="60">
        <v>4</v>
      </c>
      <c r="B23" s="25" t="s">
        <v>39</v>
      </c>
      <c r="C23" s="26" t="s">
        <v>38</v>
      </c>
      <c r="D23" s="49">
        <v>6</v>
      </c>
      <c r="E23" s="17">
        <f>IF(F23="x",D23,0)</f>
        <v>0</v>
      </c>
      <c r="F23" s="95"/>
      <c r="G23" s="185"/>
      <c r="H23" s="186"/>
      <c r="I23" s="187"/>
      <c r="J23" s="28"/>
      <c r="K23" s="31"/>
      <c r="L23" s="33"/>
      <c r="M23" s="31"/>
      <c r="N23" s="3"/>
      <c r="Q23" s="17"/>
      <c r="R23" s="17"/>
      <c r="S23" s="18"/>
      <c r="T23" s="38"/>
      <c r="U23" s="38"/>
    </row>
    <row r="24" spans="1:21" ht="13.5" customHeight="1">
      <c r="A24" s="64">
        <v>5</v>
      </c>
      <c r="B24" s="56" t="s">
        <v>40</v>
      </c>
      <c r="C24" s="65" t="s">
        <v>100</v>
      </c>
      <c r="D24" s="66">
        <v>6</v>
      </c>
      <c r="E24" s="17">
        <f>IF(F24="x",D24,0)</f>
        <v>0</v>
      </c>
      <c r="F24" s="163"/>
      <c r="G24" s="188"/>
      <c r="H24" s="189"/>
      <c r="I24" s="190"/>
      <c r="J24" s="28"/>
      <c r="K24" s="31"/>
      <c r="L24" s="33"/>
      <c r="M24" s="31"/>
      <c r="N24" s="3"/>
      <c r="Q24" s="17"/>
      <c r="R24" s="17"/>
      <c r="S24" s="18"/>
      <c r="T24" s="38"/>
      <c r="U24" s="38"/>
    </row>
    <row r="25" spans="1:21" ht="9.75" customHeight="1">
      <c r="A25" s="17"/>
      <c r="B25" s="17"/>
      <c r="C25" s="18"/>
      <c r="D25" s="17"/>
      <c r="E25" s="17"/>
      <c r="F25" s="17"/>
      <c r="G25" s="120"/>
      <c r="H25" s="120"/>
      <c r="I25" s="120"/>
      <c r="J25" s="28"/>
      <c r="K25" s="31"/>
      <c r="L25" s="33"/>
      <c r="M25" s="31"/>
      <c r="N25" s="3"/>
      <c r="Q25" s="17"/>
      <c r="R25" s="17"/>
      <c r="S25" s="18"/>
      <c r="T25" s="38"/>
      <c r="U25" s="38"/>
    </row>
    <row r="26" spans="1:21" ht="15" customHeight="1">
      <c r="A26" s="11" t="s">
        <v>0</v>
      </c>
      <c r="B26" s="12" t="s">
        <v>41</v>
      </c>
      <c r="C26" s="119" t="s">
        <v>61</v>
      </c>
      <c r="D26" s="11" t="s">
        <v>1</v>
      </c>
      <c r="E26" s="174"/>
      <c r="F26" s="98" t="s">
        <v>42</v>
      </c>
      <c r="G26" s="16"/>
      <c r="J26" s="28"/>
      <c r="K26" s="31"/>
      <c r="L26" s="33"/>
      <c r="M26" s="31"/>
      <c r="N26" s="3"/>
      <c r="Q26" s="17"/>
      <c r="R26" s="17"/>
      <c r="S26" s="18"/>
      <c r="T26" s="38"/>
      <c r="U26" s="38"/>
    </row>
    <row r="27" spans="1:21" ht="13.5" customHeight="1">
      <c r="A27" s="115">
        <v>1</v>
      </c>
      <c r="B27" s="20" t="s">
        <v>65</v>
      </c>
      <c r="C27" s="48" t="s">
        <v>64</v>
      </c>
      <c r="D27" s="61">
        <v>6</v>
      </c>
      <c r="E27" s="17">
        <f>IF(F27="x",D27,0)</f>
        <v>0</v>
      </c>
      <c r="F27" s="94"/>
      <c r="G27" s="182" t="s">
        <v>54</v>
      </c>
      <c r="H27" s="183"/>
      <c r="I27" s="184"/>
      <c r="J27" s="28"/>
      <c r="K27" s="31"/>
      <c r="L27" s="33"/>
      <c r="M27" s="31"/>
      <c r="N27" s="3"/>
      <c r="Q27" s="17"/>
      <c r="R27" s="17"/>
      <c r="S27" s="18"/>
      <c r="T27" s="38"/>
      <c r="U27" s="38"/>
    </row>
    <row r="28" spans="1:21" ht="13.5" customHeight="1">
      <c r="A28" s="116">
        <v>2</v>
      </c>
      <c r="B28" s="25" t="s">
        <v>43</v>
      </c>
      <c r="C28" s="26" t="s">
        <v>68</v>
      </c>
      <c r="D28" s="49">
        <v>6</v>
      </c>
      <c r="E28" s="17">
        <f>IF(F28="x",D28,0)</f>
        <v>0</v>
      </c>
      <c r="F28" s="95"/>
      <c r="G28" s="185"/>
      <c r="H28" s="186"/>
      <c r="I28" s="187"/>
      <c r="J28" s="28"/>
      <c r="K28" s="31"/>
      <c r="L28" s="33"/>
      <c r="M28" s="31"/>
      <c r="N28" s="3"/>
      <c r="Q28" s="17"/>
      <c r="R28" s="17"/>
      <c r="S28" s="18"/>
      <c r="T28" s="38"/>
      <c r="U28" s="38"/>
    </row>
    <row r="29" spans="1:21" ht="13.5" customHeight="1">
      <c r="A29" s="117">
        <v>3</v>
      </c>
      <c r="B29" s="25" t="s">
        <v>67</v>
      </c>
      <c r="C29" s="52" t="s">
        <v>66</v>
      </c>
      <c r="D29" s="53">
        <v>6</v>
      </c>
      <c r="E29" s="17">
        <f>IF(F29="x",D29,0)</f>
        <v>0</v>
      </c>
      <c r="F29" s="95"/>
      <c r="G29" s="185"/>
      <c r="H29" s="186"/>
      <c r="I29" s="187"/>
      <c r="J29" s="28"/>
      <c r="K29" s="31"/>
      <c r="L29" s="33"/>
      <c r="M29" s="31"/>
      <c r="N29" s="3"/>
      <c r="Q29" s="17"/>
      <c r="R29" s="17"/>
      <c r="S29" s="18"/>
      <c r="T29" s="38"/>
      <c r="U29" s="38"/>
    </row>
    <row r="30" spans="1:21" ht="13.5" customHeight="1">
      <c r="A30" s="115">
        <v>4</v>
      </c>
      <c r="B30" s="25" t="s">
        <v>47</v>
      </c>
      <c r="C30" s="26" t="s">
        <v>107</v>
      </c>
      <c r="D30" s="49">
        <v>6</v>
      </c>
      <c r="E30" s="17">
        <f>IF(F30="x",D30,0)</f>
        <v>0</v>
      </c>
      <c r="F30" s="95"/>
      <c r="G30" s="185"/>
      <c r="H30" s="186"/>
      <c r="I30" s="187"/>
      <c r="J30" s="28"/>
      <c r="K30" s="31"/>
      <c r="L30" s="33"/>
      <c r="M30" s="31"/>
      <c r="N30" s="3"/>
      <c r="Q30" s="17"/>
      <c r="R30" s="17"/>
      <c r="S30" s="18"/>
      <c r="T30" s="38"/>
      <c r="U30" s="38"/>
    </row>
    <row r="31" spans="1:21" ht="13.5" customHeight="1">
      <c r="A31" s="118">
        <v>5</v>
      </c>
      <c r="B31" s="56" t="s">
        <v>63</v>
      </c>
      <c r="C31" s="65" t="s">
        <v>62</v>
      </c>
      <c r="D31" s="66">
        <v>6</v>
      </c>
      <c r="E31" s="17">
        <f>IF(F31="x",D31,0)</f>
        <v>0</v>
      </c>
      <c r="F31" s="95"/>
      <c r="G31" s="188"/>
      <c r="H31" s="189"/>
      <c r="I31" s="190"/>
      <c r="J31" s="28"/>
      <c r="K31" s="31"/>
      <c r="L31" s="33"/>
      <c r="M31" s="31"/>
      <c r="N31" s="3"/>
      <c r="Q31" s="17"/>
      <c r="R31" s="17"/>
      <c r="S31" s="18"/>
      <c r="T31" s="38"/>
      <c r="U31" s="38"/>
    </row>
    <row r="32" spans="1:21" ht="9.75" customHeight="1">
      <c r="A32" s="17"/>
      <c r="B32" s="17"/>
      <c r="C32" s="18"/>
      <c r="D32" s="17"/>
      <c r="E32" s="17"/>
      <c r="F32" s="17"/>
      <c r="G32" s="120"/>
      <c r="H32" s="120"/>
      <c r="I32" s="120"/>
      <c r="J32" s="28"/>
      <c r="K32" s="31"/>
      <c r="L32" s="33"/>
      <c r="M32" s="31"/>
      <c r="N32" s="3"/>
      <c r="Q32" s="17"/>
      <c r="R32" s="17"/>
      <c r="S32" s="18"/>
      <c r="T32" s="38"/>
      <c r="U32" s="38"/>
    </row>
    <row r="33" spans="1:21" ht="15" customHeight="1">
      <c r="A33" s="11" t="s">
        <v>0</v>
      </c>
      <c r="B33" s="39" t="s">
        <v>41</v>
      </c>
      <c r="C33" s="159" t="s">
        <v>80</v>
      </c>
      <c r="D33" s="41" t="s">
        <v>1</v>
      </c>
      <c r="E33" s="29"/>
      <c r="F33" s="98" t="s">
        <v>85</v>
      </c>
      <c r="G33" s="43"/>
      <c r="H33" s="67"/>
      <c r="I33" s="67"/>
      <c r="J33" s="28"/>
      <c r="K33" s="31"/>
      <c r="L33" s="33"/>
      <c r="M33" s="31"/>
      <c r="N33" s="3"/>
      <c r="Q33" s="17"/>
      <c r="R33" s="17"/>
      <c r="S33" s="18"/>
      <c r="T33" s="38"/>
      <c r="U33" s="38"/>
    </row>
    <row r="34" spans="1:21" ht="13.5" customHeight="1">
      <c r="A34" s="157">
        <v>1</v>
      </c>
      <c r="B34" s="25" t="s">
        <v>26</v>
      </c>
      <c r="C34" s="26" t="s">
        <v>27</v>
      </c>
      <c r="D34" s="49">
        <v>6</v>
      </c>
      <c r="E34" s="17">
        <f>IF(F34="x",D34,0)</f>
        <v>0</v>
      </c>
      <c r="F34" s="94"/>
      <c r="G34" s="182" t="s">
        <v>55</v>
      </c>
      <c r="H34" s="183"/>
      <c r="I34" s="184"/>
      <c r="J34" s="3"/>
      <c r="K34" s="3"/>
      <c r="L34" s="3"/>
      <c r="M34" s="3"/>
      <c r="N34" s="3"/>
      <c r="Q34" s="17"/>
      <c r="R34" s="17"/>
      <c r="S34" s="18"/>
      <c r="T34" s="38"/>
      <c r="U34" s="38"/>
    </row>
    <row r="35" spans="1:21" ht="13.5" customHeight="1">
      <c r="A35" s="158">
        <v>2</v>
      </c>
      <c r="B35" s="56" t="s">
        <v>4</v>
      </c>
      <c r="C35" s="57" t="s">
        <v>5</v>
      </c>
      <c r="D35" s="58">
        <v>6</v>
      </c>
      <c r="E35" s="17">
        <f>IF(F35="x",D35,0)</f>
        <v>0</v>
      </c>
      <c r="F35" s="95"/>
      <c r="G35" s="185"/>
      <c r="H35" s="186"/>
      <c r="I35" s="187"/>
      <c r="Q35" s="17"/>
      <c r="R35" s="17"/>
      <c r="S35" s="18"/>
      <c r="T35" s="38"/>
      <c r="U35" s="38"/>
    </row>
    <row r="36" spans="1:21" ht="9.75" customHeight="1">
      <c r="A36" s="17"/>
      <c r="B36" s="17"/>
      <c r="C36" s="18"/>
      <c r="D36" s="17"/>
      <c r="E36" s="17"/>
      <c r="F36" s="77"/>
      <c r="G36" s="186"/>
      <c r="H36" s="186"/>
      <c r="I36" s="187"/>
      <c r="Q36" s="17"/>
      <c r="R36" s="17"/>
      <c r="S36" s="18"/>
      <c r="T36" s="38"/>
      <c r="U36" s="38"/>
    </row>
    <row r="37" spans="1:21" ht="15" customHeight="1">
      <c r="A37" s="11" t="s">
        <v>0</v>
      </c>
      <c r="B37" s="39" t="s">
        <v>41</v>
      </c>
      <c r="C37" s="125" t="s">
        <v>81</v>
      </c>
      <c r="D37" s="41" t="s">
        <v>1</v>
      </c>
      <c r="E37" s="41"/>
      <c r="F37" s="138" t="s">
        <v>42</v>
      </c>
      <c r="G37" s="186"/>
      <c r="H37" s="186"/>
      <c r="I37" s="187"/>
      <c r="Q37" s="17"/>
      <c r="R37" s="17"/>
      <c r="S37" s="18"/>
      <c r="T37" s="38"/>
      <c r="U37" s="38"/>
    </row>
    <row r="38" spans="1:21" ht="13.5" customHeight="1">
      <c r="A38" s="115">
        <v>1</v>
      </c>
      <c r="B38" s="135" t="s">
        <v>128</v>
      </c>
      <c r="C38" s="136" t="s">
        <v>83</v>
      </c>
      <c r="D38" s="137">
        <v>6</v>
      </c>
      <c r="E38" s="17">
        <f>IF(F38="x",D38,0)</f>
        <v>0</v>
      </c>
      <c r="F38" s="95"/>
      <c r="G38" s="185"/>
      <c r="H38" s="186"/>
      <c r="I38" s="187"/>
      <c r="Q38" s="17"/>
      <c r="R38" s="17"/>
      <c r="S38" s="18"/>
      <c r="T38" s="38"/>
      <c r="U38" s="38"/>
    </row>
    <row r="39" spans="1:21" ht="13.5" customHeight="1">
      <c r="A39" s="118">
        <v>2</v>
      </c>
      <c r="B39" s="56" t="s">
        <v>109</v>
      </c>
      <c r="C39" s="57" t="s">
        <v>84</v>
      </c>
      <c r="D39" s="58">
        <v>6</v>
      </c>
      <c r="E39" s="17">
        <f>IF(F39="x",D39,0)</f>
        <v>0</v>
      </c>
      <c r="F39" s="95"/>
      <c r="G39" s="185"/>
      <c r="H39" s="186"/>
      <c r="I39" s="187"/>
      <c r="Q39" s="17"/>
      <c r="R39" s="17"/>
      <c r="S39" s="18"/>
      <c r="T39" s="38"/>
      <c r="U39" s="38"/>
    </row>
    <row r="40" spans="1:21" ht="13.5" customHeight="1">
      <c r="A40" s="118">
        <v>3</v>
      </c>
      <c r="B40" s="56" t="s">
        <v>110</v>
      </c>
      <c r="C40" s="57" t="s">
        <v>93</v>
      </c>
      <c r="D40" s="58">
        <v>6</v>
      </c>
      <c r="E40" s="17">
        <f>IF(F40="x",D40,0)</f>
        <v>0</v>
      </c>
      <c r="F40" s="95"/>
      <c r="G40" s="185"/>
      <c r="H40" s="186"/>
      <c r="I40" s="187"/>
      <c r="Q40" s="17"/>
      <c r="R40" s="17"/>
      <c r="S40" s="18"/>
      <c r="T40" s="38"/>
      <c r="U40" s="38"/>
    </row>
    <row r="41" spans="1:21" ht="9.75" customHeight="1">
      <c r="A41" s="17"/>
      <c r="B41" s="17"/>
      <c r="C41" s="18"/>
      <c r="D41" s="17"/>
      <c r="E41" s="17"/>
      <c r="F41" s="77"/>
      <c r="G41" s="186"/>
      <c r="H41" s="186"/>
      <c r="I41" s="187"/>
      <c r="Q41" s="17"/>
      <c r="R41" s="17"/>
      <c r="S41" s="18"/>
      <c r="T41" s="38"/>
      <c r="U41" s="38"/>
    </row>
    <row r="42" spans="1:21" ht="15" customHeight="1">
      <c r="A42" s="11" t="s">
        <v>0</v>
      </c>
      <c r="B42" s="68" t="s">
        <v>41</v>
      </c>
      <c r="C42" s="69" t="s">
        <v>82</v>
      </c>
      <c r="D42" s="41" t="s">
        <v>1</v>
      </c>
      <c r="E42" s="41"/>
      <c r="F42" s="138" t="s">
        <v>42</v>
      </c>
      <c r="G42" s="186"/>
      <c r="H42" s="186"/>
      <c r="I42" s="187"/>
      <c r="Q42" s="17"/>
      <c r="R42" s="17"/>
      <c r="S42" s="18"/>
      <c r="T42" s="38"/>
      <c r="U42" s="38"/>
    </row>
    <row r="43" spans="1:21" ht="15" customHeight="1">
      <c r="A43" s="70">
        <v>1</v>
      </c>
      <c r="B43" s="71" t="s">
        <v>10</v>
      </c>
      <c r="C43" s="72" t="s">
        <v>11</v>
      </c>
      <c r="D43" s="137">
        <v>6</v>
      </c>
      <c r="E43" s="17">
        <f>IF(F43="x",D43,0)</f>
        <v>0</v>
      </c>
      <c r="F43" s="95"/>
      <c r="G43" s="185"/>
      <c r="H43" s="186"/>
      <c r="I43" s="187"/>
      <c r="Q43" s="17"/>
      <c r="R43" s="17"/>
      <c r="S43" s="18"/>
      <c r="T43" s="38"/>
      <c r="U43" s="38"/>
    </row>
    <row r="44" spans="1:21" ht="15" customHeight="1">
      <c r="A44" s="73">
        <v>2</v>
      </c>
      <c r="B44" s="74" t="s">
        <v>29</v>
      </c>
      <c r="C44" s="75" t="s">
        <v>28</v>
      </c>
      <c r="D44" s="76">
        <v>6</v>
      </c>
      <c r="E44" s="17">
        <f>IF(F44="x",D44,0)</f>
        <v>0</v>
      </c>
      <c r="F44" s="95"/>
      <c r="G44" s="185"/>
      <c r="H44" s="186"/>
      <c r="I44" s="187"/>
      <c r="Q44" s="17"/>
      <c r="R44" s="17"/>
      <c r="S44" s="18"/>
      <c r="T44" s="38"/>
      <c r="U44" s="38"/>
    </row>
    <row r="45" spans="1:21" ht="9.75" customHeight="1">
      <c r="A45" s="17"/>
      <c r="B45" s="17"/>
      <c r="C45" s="18"/>
      <c r="D45" s="17"/>
      <c r="E45" s="17"/>
      <c r="F45" s="77"/>
      <c r="G45" s="186"/>
      <c r="H45" s="186"/>
      <c r="I45" s="187"/>
      <c r="Q45" s="17"/>
      <c r="R45" s="17"/>
      <c r="S45" s="18"/>
      <c r="T45" s="38"/>
      <c r="U45" s="38"/>
    </row>
    <row r="46" spans="1:21" ht="12" customHeight="1">
      <c r="A46" s="143" t="s">
        <v>0</v>
      </c>
      <c r="B46" s="39" t="s">
        <v>41</v>
      </c>
      <c r="C46" s="144" t="s">
        <v>82</v>
      </c>
      <c r="D46" s="41" t="s">
        <v>1</v>
      </c>
      <c r="E46" s="41"/>
      <c r="F46" s="138" t="s">
        <v>42</v>
      </c>
      <c r="G46" s="186"/>
      <c r="H46" s="186"/>
      <c r="I46" s="187"/>
      <c r="Q46" s="17"/>
      <c r="R46" s="17"/>
      <c r="S46" s="18"/>
      <c r="T46" s="38"/>
      <c r="U46" s="38"/>
    </row>
    <row r="47" spans="1:21" ht="13.5" customHeight="1">
      <c r="A47" s="139">
        <v>1</v>
      </c>
      <c r="B47" s="140" t="s">
        <v>18</v>
      </c>
      <c r="C47" s="141" t="s">
        <v>56</v>
      </c>
      <c r="D47" s="142">
        <v>6</v>
      </c>
      <c r="E47" s="17">
        <f>IF(F47="x",D47,0)</f>
        <v>0</v>
      </c>
      <c r="F47" s="95"/>
      <c r="G47" s="185"/>
      <c r="H47" s="186"/>
      <c r="I47" s="187"/>
      <c r="Q47" s="17"/>
      <c r="R47" s="17"/>
      <c r="S47" s="18"/>
      <c r="T47" s="38"/>
      <c r="U47" s="38"/>
    </row>
    <row r="48" spans="1:21" ht="13.5" customHeight="1">
      <c r="A48" s="126">
        <v>2</v>
      </c>
      <c r="B48" s="79" t="s">
        <v>30</v>
      </c>
      <c r="C48" s="75" t="s">
        <v>31</v>
      </c>
      <c r="D48" s="76">
        <v>6</v>
      </c>
      <c r="E48" s="17">
        <f>IF(F48="x",D48,0)</f>
        <v>0</v>
      </c>
      <c r="F48" s="95"/>
      <c r="G48" s="185"/>
      <c r="H48" s="186"/>
      <c r="I48" s="187"/>
      <c r="Q48" s="17"/>
      <c r="R48" s="17"/>
      <c r="S48" s="18"/>
      <c r="T48" s="38"/>
      <c r="U48" s="38"/>
    </row>
    <row r="49" spans="1:21" ht="13.5" customHeight="1">
      <c r="A49" s="126">
        <v>3</v>
      </c>
      <c r="B49" s="79" t="s">
        <v>108</v>
      </c>
      <c r="C49" s="75" t="s">
        <v>69</v>
      </c>
      <c r="D49" s="79">
        <v>6</v>
      </c>
      <c r="E49" s="17">
        <f>IF(F49="x",D49,0)</f>
        <v>0</v>
      </c>
      <c r="F49" s="127"/>
      <c r="G49" s="188"/>
      <c r="H49" s="189"/>
      <c r="I49" s="190"/>
      <c r="Q49" s="17"/>
      <c r="R49" s="17"/>
      <c r="S49" s="18"/>
      <c r="T49" s="38"/>
      <c r="U49" s="38"/>
    </row>
    <row r="50" spans="1:21" ht="9.75" customHeight="1">
      <c r="A50" s="77"/>
      <c r="B50" s="17"/>
      <c r="C50" s="18"/>
      <c r="D50" s="17"/>
      <c r="E50" s="17"/>
      <c r="F50" s="17"/>
      <c r="G50" s="120"/>
      <c r="H50" s="120"/>
      <c r="I50" s="120"/>
      <c r="Q50" s="17"/>
      <c r="R50" s="17"/>
      <c r="S50" s="18"/>
      <c r="T50" s="38"/>
      <c r="U50" s="38"/>
    </row>
    <row r="51" spans="1:21" ht="15" customHeight="1">
      <c r="A51" s="11" t="s">
        <v>0</v>
      </c>
      <c r="B51" s="68" t="s">
        <v>41</v>
      </c>
      <c r="C51" s="128" t="s">
        <v>114</v>
      </c>
      <c r="D51" s="41" t="s">
        <v>1</v>
      </c>
      <c r="E51" s="29"/>
      <c r="F51" s="134" t="s">
        <v>42</v>
      </c>
      <c r="G51" s="120"/>
      <c r="H51" s="120"/>
      <c r="I51" s="120"/>
      <c r="Q51" s="17"/>
      <c r="R51" s="17"/>
      <c r="S51" s="18"/>
      <c r="T51" s="38"/>
      <c r="U51" s="38"/>
    </row>
    <row r="52" spans="1:21" ht="13.5" customHeight="1">
      <c r="A52" s="133">
        <v>1</v>
      </c>
      <c r="B52" s="77" t="s">
        <v>87</v>
      </c>
      <c r="C52" s="165" t="s">
        <v>70</v>
      </c>
      <c r="D52" s="166">
        <v>3</v>
      </c>
      <c r="E52" s="17">
        <f aca="true" t="shared" si="0" ref="E52:E61">IF(F52="x",D52,0)</f>
        <v>0</v>
      </c>
      <c r="F52" s="93"/>
      <c r="G52" s="120"/>
      <c r="H52" s="120"/>
      <c r="I52" s="120"/>
      <c r="Q52" s="17"/>
      <c r="R52" s="17"/>
      <c r="S52" s="18"/>
      <c r="T52" s="38"/>
      <c r="U52" s="38"/>
    </row>
    <row r="53" spans="1:21" ht="13.5" customHeight="1">
      <c r="A53" s="133">
        <v>2</v>
      </c>
      <c r="B53" s="77" t="s">
        <v>118</v>
      </c>
      <c r="C53" s="165" t="s">
        <v>71</v>
      </c>
      <c r="D53" s="166">
        <v>3</v>
      </c>
      <c r="E53" s="17">
        <f t="shared" si="0"/>
        <v>0</v>
      </c>
      <c r="F53" s="162"/>
      <c r="G53" s="120"/>
      <c r="H53" s="120"/>
      <c r="I53" s="120"/>
      <c r="Q53" s="17"/>
      <c r="R53" s="17"/>
      <c r="S53" s="18"/>
      <c r="T53" s="38"/>
      <c r="U53" s="38"/>
    </row>
    <row r="54" spans="1:21" ht="13.5" customHeight="1">
      <c r="A54" s="133">
        <v>3</v>
      </c>
      <c r="B54" s="77" t="s">
        <v>102</v>
      </c>
      <c r="C54" s="165" t="s">
        <v>72</v>
      </c>
      <c r="D54" s="166">
        <v>3</v>
      </c>
      <c r="E54" s="17">
        <f t="shared" si="0"/>
        <v>0</v>
      </c>
      <c r="F54" s="162"/>
      <c r="G54" s="120"/>
      <c r="H54" s="120"/>
      <c r="I54" s="120"/>
      <c r="Q54" s="17"/>
      <c r="R54" s="17"/>
      <c r="S54" s="18"/>
      <c r="T54" s="38"/>
      <c r="U54" s="38"/>
    </row>
    <row r="55" spans="1:21" ht="13.5" customHeight="1">
      <c r="A55" s="133">
        <v>4</v>
      </c>
      <c r="B55" s="77" t="s">
        <v>103</v>
      </c>
      <c r="C55" s="165" t="s">
        <v>73</v>
      </c>
      <c r="D55" s="166">
        <v>3</v>
      </c>
      <c r="E55" s="17">
        <f t="shared" si="0"/>
        <v>0</v>
      </c>
      <c r="F55" s="162"/>
      <c r="G55" s="120"/>
      <c r="H55" s="120"/>
      <c r="I55" s="120"/>
      <c r="Q55" s="17"/>
      <c r="R55" s="17"/>
      <c r="S55" s="18"/>
      <c r="T55" s="38"/>
      <c r="U55" s="38"/>
    </row>
    <row r="56" spans="1:21" ht="13.5" customHeight="1">
      <c r="A56" s="133">
        <v>5</v>
      </c>
      <c r="B56" s="77" t="s">
        <v>88</v>
      </c>
      <c r="C56" s="167" t="s">
        <v>74</v>
      </c>
      <c r="D56" s="166">
        <v>3</v>
      </c>
      <c r="E56" s="17">
        <f t="shared" si="0"/>
        <v>0</v>
      </c>
      <c r="F56" s="162"/>
      <c r="G56" s="120"/>
      <c r="H56" s="120"/>
      <c r="I56" s="161"/>
      <c r="Q56" s="17"/>
      <c r="R56" s="17"/>
      <c r="S56" s="18"/>
      <c r="T56" s="38"/>
      <c r="U56" s="38"/>
    </row>
    <row r="57" spans="1:21" ht="13.5" customHeight="1">
      <c r="A57" s="133">
        <v>6</v>
      </c>
      <c r="B57" s="77" t="s">
        <v>89</v>
      </c>
      <c r="C57" s="167" t="s">
        <v>75</v>
      </c>
      <c r="D57" s="166">
        <v>3</v>
      </c>
      <c r="E57" s="17">
        <f t="shared" si="0"/>
        <v>0</v>
      </c>
      <c r="F57" s="162"/>
      <c r="G57" s="120"/>
      <c r="H57" s="120"/>
      <c r="I57" s="120"/>
      <c r="Q57" s="17"/>
      <c r="R57" s="17"/>
      <c r="S57" s="18"/>
      <c r="T57" s="38"/>
      <c r="U57" s="38"/>
    </row>
    <row r="58" spans="1:21" ht="20.25">
      <c r="A58" s="133">
        <v>7</v>
      </c>
      <c r="B58" s="77" t="s">
        <v>104</v>
      </c>
      <c r="C58" s="165" t="s">
        <v>76</v>
      </c>
      <c r="D58" s="166">
        <v>3</v>
      </c>
      <c r="E58" s="17">
        <f t="shared" si="0"/>
        <v>0</v>
      </c>
      <c r="F58" s="162"/>
      <c r="G58" s="120"/>
      <c r="H58" s="120"/>
      <c r="I58" s="120"/>
      <c r="Q58" s="17"/>
      <c r="R58" s="17"/>
      <c r="S58" s="18"/>
      <c r="T58" s="38"/>
      <c r="U58" s="38"/>
    </row>
    <row r="59" spans="1:21" ht="13.5" customHeight="1">
      <c r="A59" s="133">
        <v>8</v>
      </c>
      <c r="B59" s="77" t="s">
        <v>105</v>
      </c>
      <c r="C59" s="165" t="s">
        <v>77</v>
      </c>
      <c r="D59" s="166">
        <v>3</v>
      </c>
      <c r="E59" s="17">
        <f t="shared" si="0"/>
        <v>0</v>
      </c>
      <c r="F59" s="162"/>
      <c r="G59" s="120"/>
      <c r="H59" s="120"/>
      <c r="I59" s="120"/>
      <c r="Q59" s="17"/>
      <c r="R59" s="17"/>
      <c r="S59" s="18"/>
      <c r="T59" s="38"/>
      <c r="U59" s="38"/>
    </row>
    <row r="60" spans="1:21" ht="13.5" customHeight="1">
      <c r="A60" s="133">
        <v>9</v>
      </c>
      <c r="B60" s="77" t="s">
        <v>106</v>
      </c>
      <c r="C60" s="167" t="s">
        <v>78</v>
      </c>
      <c r="D60" s="166">
        <v>3</v>
      </c>
      <c r="E60" s="17">
        <f t="shared" si="0"/>
        <v>0</v>
      </c>
      <c r="F60" s="162"/>
      <c r="G60" s="120"/>
      <c r="H60" s="120"/>
      <c r="I60" s="120"/>
      <c r="Q60" s="17"/>
      <c r="R60" s="17"/>
      <c r="S60" s="18"/>
      <c r="T60" s="38"/>
      <c r="U60" s="38"/>
    </row>
    <row r="61" spans="1:21" ht="13.5" customHeight="1">
      <c r="A61" s="133">
        <v>10</v>
      </c>
      <c r="B61" s="74" t="s">
        <v>113</v>
      </c>
      <c r="C61" s="167" t="s">
        <v>79</v>
      </c>
      <c r="D61" s="168">
        <v>3</v>
      </c>
      <c r="E61" s="17">
        <f t="shared" si="0"/>
        <v>0</v>
      </c>
      <c r="F61" s="162"/>
      <c r="G61" s="120"/>
      <c r="H61" s="120"/>
      <c r="I61" s="120"/>
      <c r="Q61" s="17"/>
      <c r="R61" s="17"/>
      <c r="S61" s="18"/>
      <c r="T61" s="38"/>
      <c r="U61" s="38"/>
    </row>
    <row r="62" spans="1:21" ht="15" customHeight="1">
      <c r="A62" s="17"/>
      <c r="B62" s="17"/>
      <c r="C62" s="18"/>
      <c r="D62" s="17"/>
      <c r="E62" s="17"/>
      <c r="F62" s="17"/>
      <c r="G62" s="120"/>
      <c r="H62" s="120"/>
      <c r="I62" s="120"/>
      <c r="Q62" s="17"/>
      <c r="R62" s="17"/>
      <c r="S62" s="18"/>
      <c r="T62" s="38"/>
      <c r="U62" s="38"/>
    </row>
    <row r="63" spans="1:21" ht="15" customHeight="1">
      <c r="A63" s="11" t="s">
        <v>0</v>
      </c>
      <c r="B63" s="12" t="s">
        <v>41</v>
      </c>
      <c r="C63" s="81" t="s">
        <v>86</v>
      </c>
      <c r="D63" s="82" t="s">
        <v>1</v>
      </c>
      <c r="E63" s="28"/>
      <c r="F63" s="38"/>
      <c r="G63" s="80"/>
      <c r="H63" s="80"/>
      <c r="I63" s="80"/>
      <c r="Q63" s="17"/>
      <c r="R63" s="17"/>
      <c r="S63" s="18"/>
      <c r="T63" s="38"/>
      <c r="U63" s="38"/>
    </row>
    <row r="64" spans="1:21" ht="13.5" customHeight="1">
      <c r="A64" s="83">
        <v>1</v>
      </c>
      <c r="B64" s="71" t="s">
        <v>119</v>
      </c>
      <c r="C64" s="78" t="s">
        <v>21</v>
      </c>
      <c r="D64" s="71">
        <v>2</v>
      </c>
      <c r="E64" s="17">
        <f>D64</f>
        <v>2</v>
      </c>
      <c r="F64" s="96" t="s">
        <v>59</v>
      </c>
      <c r="G64" s="37"/>
      <c r="Q64" s="17"/>
      <c r="R64" s="17"/>
      <c r="S64" s="18"/>
      <c r="T64" s="38"/>
      <c r="U64" s="38"/>
    </row>
    <row r="65" spans="1:21" ht="13.5" customHeight="1">
      <c r="A65" s="84">
        <v>2</v>
      </c>
      <c r="B65" s="20" t="s">
        <v>19</v>
      </c>
      <c r="C65" s="85" t="s">
        <v>20</v>
      </c>
      <c r="D65" s="71">
        <v>3</v>
      </c>
      <c r="E65" s="17">
        <f>D65</f>
        <v>3</v>
      </c>
      <c r="F65" s="96" t="s">
        <v>59</v>
      </c>
      <c r="G65" s="16"/>
      <c r="Q65" s="17"/>
      <c r="R65" s="17"/>
      <c r="S65" s="18"/>
      <c r="T65" s="38"/>
      <c r="U65" s="38"/>
    </row>
    <row r="66" spans="1:21" ht="13.5" customHeight="1">
      <c r="A66" s="86">
        <v>3</v>
      </c>
      <c r="B66" s="25" t="s">
        <v>57</v>
      </c>
      <c r="C66" s="52" t="s">
        <v>22</v>
      </c>
      <c r="D66" s="71">
        <v>9</v>
      </c>
      <c r="E66" s="17">
        <f>D66</f>
        <v>9</v>
      </c>
      <c r="F66" s="96" t="s">
        <v>59</v>
      </c>
      <c r="G66" s="16"/>
      <c r="Q66" s="17"/>
      <c r="R66" s="17"/>
      <c r="S66" s="18"/>
      <c r="T66" s="38"/>
      <c r="U66" s="38"/>
    </row>
    <row r="67" spans="1:21" ht="13.5" customHeight="1">
      <c r="A67" s="87">
        <v>4</v>
      </c>
      <c r="B67" s="25" t="s">
        <v>23</v>
      </c>
      <c r="C67" s="26" t="s">
        <v>24</v>
      </c>
      <c r="D67" s="22">
        <v>16</v>
      </c>
      <c r="E67" s="17">
        <f>D67</f>
        <v>16</v>
      </c>
      <c r="F67" s="96" t="s">
        <v>59</v>
      </c>
      <c r="G67" s="16"/>
      <c r="Q67" s="17"/>
      <c r="R67" s="17"/>
      <c r="S67" s="18"/>
      <c r="T67" s="38"/>
      <c r="U67" s="38"/>
    </row>
    <row r="68" spans="1:21" ht="13.5" customHeight="1">
      <c r="A68" s="88">
        <v>5</v>
      </c>
      <c r="B68" s="79" t="s">
        <v>25</v>
      </c>
      <c r="C68" s="130" t="s">
        <v>111</v>
      </c>
      <c r="D68" s="79">
        <v>12</v>
      </c>
      <c r="E68" s="17"/>
      <c r="F68" s="129"/>
      <c r="G68" s="129"/>
      <c r="Q68" s="17"/>
      <c r="R68" s="17"/>
      <c r="S68" s="18"/>
      <c r="T68" s="38"/>
      <c r="U68" s="38"/>
    </row>
    <row r="69" spans="1:19" ht="13.5" customHeight="1">
      <c r="A69" s="17"/>
      <c r="B69" s="162"/>
      <c r="C69" s="169"/>
      <c r="D69" s="162"/>
      <c r="E69" s="17">
        <f>D69</f>
        <v>0</v>
      </c>
      <c r="F69" s="129"/>
      <c r="G69" s="129"/>
      <c r="O69" s="17"/>
      <c r="P69" s="17"/>
      <c r="Q69" s="18"/>
      <c r="R69" s="38"/>
      <c r="S69" s="38"/>
    </row>
    <row r="70" spans="1:19" ht="13.5" customHeight="1">
      <c r="A70" s="17"/>
      <c r="B70" s="162"/>
      <c r="C70" s="169"/>
      <c r="D70" s="162"/>
      <c r="E70" s="17">
        <f>D70</f>
        <v>0</v>
      </c>
      <c r="F70" s="129"/>
      <c r="G70" s="129"/>
      <c r="O70" s="17"/>
      <c r="P70" s="17"/>
      <c r="Q70" s="18"/>
      <c r="R70" s="38"/>
      <c r="S70" s="38"/>
    </row>
    <row r="71" spans="1:19" ht="13.5" customHeight="1">
      <c r="A71" s="17"/>
      <c r="B71" s="162"/>
      <c r="C71" s="170"/>
      <c r="D71" s="162"/>
      <c r="E71" s="17">
        <f>D71</f>
        <v>0</v>
      </c>
      <c r="F71" s="129"/>
      <c r="G71" s="129"/>
      <c r="O71" s="17"/>
      <c r="P71" s="17"/>
      <c r="Q71" s="18"/>
      <c r="R71" s="38"/>
      <c r="S71" s="38"/>
    </row>
    <row r="72" spans="1:19" ht="13.5" customHeight="1" thickBot="1">
      <c r="A72" s="17"/>
      <c r="B72" s="172"/>
      <c r="C72" s="131"/>
      <c r="D72" s="171"/>
      <c r="E72" s="17">
        <f>D72</f>
        <v>0</v>
      </c>
      <c r="H72" s="6"/>
      <c r="O72" s="17"/>
      <c r="P72" s="17"/>
      <c r="Q72" s="18"/>
      <c r="R72" s="38"/>
      <c r="S72" s="38"/>
    </row>
    <row r="73" spans="1:21" ht="24.75" customHeight="1" thickTop="1">
      <c r="A73" s="17"/>
      <c r="B73" s="181" t="s">
        <v>90</v>
      </c>
      <c r="C73" s="181"/>
      <c r="H73" s="6"/>
      <c r="Q73" s="17"/>
      <c r="R73" s="17"/>
      <c r="S73" s="18"/>
      <c r="T73" s="38"/>
      <c r="U73" s="38"/>
    </row>
    <row r="74" spans="1:19" ht="18" customHeight="1">
      <c r="A74" s="17"/>
      <c r="B74" s="17"/>
      <c r="C74" s="178" t="s">
        <v>130</v>
      </c>
      <c r="D74" s="179">
        <f>SUM(E6:E10,E13:E17,E20:E24,E27:E31,E34:E35,E38:E40,E43:E44,E47:E49,E52:E61,E64:E72)</f>
        <v>60</v>
      </c>
      <c r="F74" s="38"/>
      <c r="H74" s="6"/>
      <c r="O74" s="17"/>
      <c r="P74" s="17"/>
      <c r="Q74" s="18"/>
      <c r="R74" s="38"/>
      <c r="S74" s="38"/>
    </row>
    <row r="75" spans="1:21" ht="19.5" customHeight="1" thickBot="1">
      <c r="A75" s="17"/>
      <c r="B75" s="17"/>
      <c r="C75" s="89"/>
      <c r="D75" s="17"/>
      <c r="E75" s="17"/>
      <c r="F75" s="38"/>
      <c r="G75" s="16"/>
      <c r="J75" s="28"/>
      <c r="K75" s="42"/>
      <c r="L75" s="114"/>
      <c r="M75" s="42"/>
      <c r="Q75" s="17"/>
      <c r="R75" s="17"/>
      <c r="S75" s="18"/>
      <c r="T75" s="38"/>
      <c r="U75" s="38"/>
    </row>
    <row r="76" spans="1:21" ht="13.5" customHeight="1">
      <c r="A76" s="11" t="s">
        <v>0</v>
      </c>
      <c r="B76" s="123" t="s">
        <v>41</v>
      </c>
      <c r="C76" s="122" t="s">
        <v>51</v>
      </c>
      <c r="D76" s="121" t="s">
        <v>1</v>
      </c>
      <c r="E76" s="174"/>
      <c r="F76" s="42"/>
      <c r="G76" s="23"/>
      <c r="J76" s="28"/>
      <c r="K76" s="42"/>
      <c r="L76" s="114"/>
      <c r="M76" s="42"/>
      <c r="S76" s="18"/>
      <c r="T76" s="38"/>
      <c r="U76" s="38"/>
    </row>
    <row r="77" spans="1:21" ht="13.5" customHeight="1">
      <c r="A77" s="145">
        <v>1</v>
      </c>
      <c r="B77" s="79" t="s">
        <v>60</v>
      </c>
      <c r="C77" s="146" t="s">
        <v>120</v>
      </c>
      <c r="D77" s="147">
        <v>6</v>
      </c>
      <c r="E77" s="17"/>
      <c r="F77" s="17"/>
      <c r="G77" s="23"/>
      <c r="J77" s="3"/>
      <c r="K77" s="3"/>
      <c r="L77" s="90"/>
      <c r="M77" s="3"/>
      <c r="N77" s="3"/>
      <c r="S77" s="18"/>
      <c r="T77" s="38"/>
      <c r="U77" s="38"/>
    </row>
    <row r="78" spans="1:21" ht="13.5" customHeight="1">
      <c r="A78" s="145">
        <v>2</v>
      </c>
      <c r="B78" s="79" t="s">
        <v>44</v>
      </c>
      <c r="C78" s="146" t="s">
        <v>121</v>
      </c>
      <c r="D78" s="147">
        <v>6</v>
      </c>
      <c r="E78" s="17"/>
      <c r="F78" s="17"/>
      <c r="G78" s="23"/>
      <c r="J78" s="28"/>
      <c r="K78" s="42"/>
      <c r="L78" s="114"/>
      <c r="M78" s="42"/>
      <c r="N78" s="3"/>
      <c r="S78" s="18"/>
      <c r="T78" s="38"/>
      <c r="U78" s="38"/>
    </row>
    <row r="79" spans="1:21" ht="13.5" customHeight="1">
      <c r="A79" s="145">
        <v>3</v>
      </c>
      <c r="B79" s="79" t="s">
        <v>91</v>
      </c>
      <c r="C79" s="146" t="s">
        <v>125</v>
      </c>
      <c r="D79" s="147">
        <v>6</v>
      </c>
      <c r="E79" s="17"/>
      <c r="F79" s="17"/>
      <c r="G79" s="23"/>
      <c r="J79" s="28"/>
      <c r="K79" s="42"/>
      <c r="L79" s="114"/>
      <c r="M79" s="42"/>
      <c r="N79" s="3"/>
      <c r="S79" s="18"/>
      <c r="T79" s="38"/>
      <c r="U79" s="38"/>
    </row>
    <row r="80" spans="1:22" s="10" customFormat="1" ht="13.5" customHeight="1">
      <c r="A80" s="145">
        <v>4</v>
      </c>
      <c r="B80" s="79" t="s">
        <v>46</v>
      </c>
      <c r="C80" s="146" t="s">
        <v>122</v>
      </c>
      <c r="D80" s="147">
        <v>6</v>
      </c>
      <c r="E80" s="17"/>
      <c r="F80" s="42"/>
      <c r="G80" s="23"/>
      <c r="H80" s="4"/>
      <c r="I80" s="3"/>
      <c r="J80" s="28"/>
      <c r="K80" s="42"/>
      <c r="L80" s="114"/>
      <c r="M80" s="42"/>
      <c r="N80" s="3"/>
      <c r="S80" s="90"/>
      <c r="T80" s="17"/>
      <c r="U80" s="28"/>
      <c r="V80" s="3"/>
    </row>
    <row r="81" spans="1:22" ht="13.5" customHeight="1">
      <c r="A81" s="145">
        <v>5</v>
      </c>
      <c r="B81" s="79" t="s">
        <v>92</v>
      </c>
      <c r="C81" s="146" t="s">
        <v>123</v>
      </c>
      <c r="D81" s="147">
        <v>6</v>
      </c>
      <c r="E81" s="17"/>
      <c r="F81" s="17"/>
      <c r="G81" s="23"/>
      <c r="H81" s="4"/>
      <c r="I81" s="3"/>
      <c r="J81" s="28"/>
      <c r="K81" s="42"/>
      <c r="L81" s="114"/>
      <c r="M81" s="42"/>
      <c r="N81" s="3"/>
      <c r="S81" s="90"/>
      <c r="T81" s="17"/>
      <c r="U81" s="17"/>
      <c r="V81" s="3"/>
    </row>
    <row r="82" spans="1:21" ht="13.5" customHeight="1">
      <c r="A82" s="145">
        <v>6</v>
      </c>
      <c r="B82" s="79" t="s">
        <v>48</v>
      </c>
      <c r="C82" s="146" t="s">
        <v>124</v>
      </c>
      <c r="D82" s="147">
        <v>6</v>
      </c>
      <c r="E82" s="17"/>
      <c r="F82" s="38"/>
      <c r="G82" s="23"/>
      <c r="H82" s="4"/>
      <c r="I82" s="3"/>
      <c r="J82" s="28"/>
      <c r="K82" s="42"/>
      <c r="L82" s="114"/>
      <c r="M82" s="42"/>
      <c r="N82" s="3"/>
      <c r="S82" s="32"/>
      <c r="T82" s="31"/>
      <c r="U82" s="23"/>
    </row>
    <row r="83" spans="1:20" ht="13.5" customHeight="1">
      <c r="A83" s="145">
        <v>7</v>
      </c>
      <c r="B83" s="79" t="s">
        <v>101</v>
      </c>
      <c r="C83" s="156" t="s">
        <v>126</v>
      </c>
      <c r="D83" s="147">
        <v>6</v>
      </c>
      <c r="E83" s="17"/>
      <c r="F83" s="23"/>
      <c r="G83" s="4"/>
      <c r="H83" s="3"/>
      <c r="I83" s="28"/>
      <c r="J83" s="42"/>
      <c r="K83" s="114"/>
      <c r="L83" s="42"/>
      <c r="M83" s="3"/>
      <c r="R83" s="33"/>
      <c r="S83" s="31"/>
      <c r="T83" s="23"/>
    </row>
    <row r="84" spans="1:21" ht="13.5" customHeight="1" thickBot="1">
      <c r="A84" s="154">
        <v>8</v>
      </c>
      <c r="B84" s="148" t="s">
        <v>49</v>
      </c>
      <c r="C84" s="155" t="s">
        <v>127</v>
      </c>
      <c r="D84" s="149">
        <v>6</v>
      </c>
      <c r="E84" s="17"/>
      <c r="F84" s="23"/>
      <c r="G84" s="23"/>
      <c r="H84" s="4"/>
      <c r="I84" s="3"/>
      <c r="J84" s="28"/>
      <c r="K84" s="42"/>
      <c r="L84" s="114"/>
      <c r="M84" s="42"/>
      <c r="N84" s="3"/>
      <c r="S84" s="33"/>
      <c r="T84" s="31"/>
      <c r="U84" s="23"/>
    </row>
    <row r="85" spans="1:21" ht="13.5" customHeight="1">
      <c r="A85" s="28"/>
      <c r="B85" s="23"/>
      <c r="C85" s="23"/>
      <c r="D85" s="28"/>
      <c r="E85" s="28"/>
      <c r="F85" s="23"/>
      <c r="G85" s="23"/>
      <c r="H85" s="4"/>
      <c r="I85" s="3"/>
      <c r="J85" s="28"/>
      <c r="K85" s="42"/>
      <c r="L85" s="114"/>
      <c r="M85" s="42"/>
      <c r="N85" s="3"/>
      <c r="O85" s="3"/>
      <c r="P85" s="3"/>
      <c r="Q85" s="28"/>
      <c r="R85" s="31"/>
      <c r="S85" s="33"/>
      <c r="T85" s="31"/>
      <c r="U85" s="23"/>
    </row>
    <row r="86" spans="1:21" ht="19.5" customHeight="1">
      <c r="A86" s="28"/>
      <c r="B86" s="23"/>
      <c r="C86" s="23"/>
      <c r="D86" s="28"/>
      <c r="E86" s="28"/>
      <c r="F86" s="23"/>
      <c r="G86" s="23"/>
      <c r="H86" s="4"/>
      <c r="I86" s="3"/>
      <c r="J86" s="3"/>
      <c r="K86" s="3"/>
      <c r="L86" s="3"/>
      <c r="M86" s="3"/>
      <c r="N86" s="3"/>
      <c r="O86" s="3"/>
      <c r="P86" s="3"/>
      <c r="Q86" s="28"/>
      <c r="R86" s="31"/>
      <c r="S86" s="33"/>
      <c r="T86" s="31"/>
      <c r="U86" s="23"/>
    </row>
    <row r="87" spans="1:21" ht="19.5" customHeight="1">
      <c r="A87" s="28"/>
      <c r="B87" s="23"/>
      <c r="C87" s="23"/>
      <c r="D87" s="28"/>
      <c r="E87" s="28"/>
      <c r="F87" s="23"/>
      <c r="G87" s="23"/>
      <c r="H87" s="4"/>
      <c r="I87" s="3"/>
      <c r="J87" s="3"/>
      <c r="K87" s="3"/>
      <c r="L87" s="3"/>
      <c r="M87" s="3"/>
      <c r="N87" s="3"/>
      <c r="O87" s="3"/>
      <c r="P87" s="3"/>
      <c r="Q87" s="28"/>
      <c r="R87" s="31"/>
      <c r="S87" s="33"/>
      <c r="T87" s="31"/>
      <c r="U87" s="17"/>
    </row>
    <row r="88" spans="1:21" ht="15.75" customHeight="1">
      <c r="A88" s="28"/>
      <c r="B88" s="23"/>
      <c r="C88" s="23"/>
      <c r="D88" s="28"/>
      <c r="E88" s="28"/>
      <c r="F88" s="23"/>
      <c r="G88" s="23"/>
      <c r="H88" s="4"/>
      <c r="I88" s="3"/>
      <c r="J88" s="3"/>
      <c r="K88" s="3"/>
      <c r="L88" s="3"/>
      <c r="M88" s="3"/>
      <c r="N88" s="3"/>
      <c r="O88" s="3"/>
      <c r="P88" s="3"/>
      <c r="Q88" s="28"/>
      <c r="R88" s="31"/>
      <c r="S88" s="33"/>
      <c r="T88" s="31"/>
      <c r="U88" s="17"/>
    </row>
    <row r="89" spans="1:21" ht="15.75" customHeight="1">
      <c r="A89" s="28"/>
      <c r="B89" s="23"/>
      <c r="C89" s="23"/>
      <c r="D89" s="28"/>
      <c r="E89" s="28"/>
      <c r="F89" s="23"/>
      <c r="G89" s="23"/>
      <c r="H89" s="4"/>
      <c r="I89" s="3"/>
      <c r="J89" s="3"/>
      <c r="K89" s="3"/>
      <c r="L89" s="3"/>
      <c r="M89" s="3"/>
      <c r="N89" s="3"/>
      <c r="O89" s="3"/>
      <c r="P89" s="3"/>
      <c r="Q89" s="28"/>
      <c r="R89" s="31"/>
      <c r="S89" s="33"/>
      <c r="T89" s="31"/>
      <c r="U89" s="23"/>
    </row>
    <row r="90" spans="1:21" ht="15.75" customHeight="1">
      <c r="A90" s="28"/>
      <c r="B90" s="23"/>
      <c r="C90" s="91"/>
      <c r="D90" s="28"/>
      <c r="E90" s="28"/>
      <c r="F90" s="23"/>
      <c r="G90" s="23"/>
      <c r="H90" s="4"/>
      <c r="I90" s="3"/>
      <c r="J90" s="3"/>
      <c r="K90" s="3"/>
      <c r="L90" s="3"/>
      <c r="M90" s="3"/>
      <c r="N90" s="3"/>
      <c r="O90" s="3"/>
      <c r="P90" s="3"/>
      <c r="Q90" s="28"/>
      <c r="R90" s="31"/>
      <c r="S90" s="33"/>
      <c r="T90" s="31"/>
      <c r="U90" s="23"/>
    </row>
    <row r="91" spans="1:21" ht="15" customHeight="1">
      <c r="A91" s="28"/>
      <c r="B91" s="23"/>
      <c r="C91" s="23"/>
      <c r="D91" s="23"/>
      <c r="E91" s="23"/>
      <c r="F91" s="23"/>
      <c r="G91" s="23"/>
      <c r="H91" s="4"/>
      <c r="I91" s="3"/>
      <c r="J91" s="3"/>
      <c r="K91" s="3"/>
      <c r="L91" s="3"/>
      <c r="M91" s="3"/>
      <c r="N91" s="3"/>
      <c r="O91" s="3"/>
      <c r="P91" s="3"/>
      <c r="Q91" s="28"/>
      <c r="R91" s="31"/>
      <c r="S91" s="33"/>
      <c r="T91" s="31"/>
      <c r="U91" s="23"/>
    </row>
    <row r="92" spans="1:21" ht="15" customHeight="1">
      <c r="A92" s="28"/>
      <c r="B92" s="23"/>
      <c r="C92" s="23"/>
      <c r="D92" s="23"/>
      <c r="E92" s="23"/>
      <c r="F92" s="23"/>
      <c r="G92" s="23"/>
      <c r="H92" s="4"/>
      <c r="I92" s="3"/>
      <c r="J92" s="3"/>
      <c r="K92" s="3"/>
      <c r="L92" s="92"/>
      <c r="M92" s="3"/>
      <c r="N92" s="3"/>
      <c r="O92" s="3"/>
      <c r="P92" s="3"/>
      <c r="Q92" s="28"/>
      <c r="R92" s="31"/>
      <c r="S92" s="33"/>
      <c r="T92" s="31"/>
      <c r="U92" s="23"/>
    </row>
    <row r="93" spans="1:21" ht="15" customHeight="1">
      <c r="A93" s="28"/>
      <c r="B93" s="23"/>
      <c r="C93" s="23"/>
      <c r="D93" s="23"/>
      <c r="E93" s="23"/>
      <c r="F93" s="23"/>
      <c r="G93" s="23"/>
      <c r="H93" s="4"/>
      <c r="I93" s="3"/>
      <c r="L93" s="92"/>
      <c r="N93" s="3"/>
      <c r="O93" s="3"/>
      <c r="P93" s="3"/>
      <c r="Q93" s="28"/>
      <c r="R93" s="31"/>
      <c r="S93" s="33"/>
      <c r="T93" s="31"/>
      <c r="U93" s="17"/>
    </row>
    <row r="94" spans="1:21" ht="15" customHeight="1">
      <c r="A94" s="28"/>
      <c r="B94" s="23"/>
      <c r="C94" s="23"/>
      <c r="D94" s="23"/>
      <c r="E94" s="23"/>
      <c r="F94" s="23"/>
      <c r="G94" s="23"/>
      <c r="H94" s="4"/>
      <c r="I94" s="3"/>
      <c r="J94" s="10"/>
      <c r="K94" s="10"/>
      <c r="L94" s="92"/>
      <c r="M94" s="10"/>
      <c r="N94" s="3"/>
      <c r="O94" s="3"/>
      <c r="P94" s="3"/>
      <c r="Q94" s="28"/>
      <c r="R94" s="31"/>
      <c r="S94" s="33"/>
      <c r="T94" s="31"/>
      <c r="U94" s="23"/>
    </row>
    <row r="95" spans="1:21" ht="15" customHeight="1">
      <c r="A95" s="28"/>
      <c r="B95" s="23"/>
      <c r="C95" s="23"/>
      <c r="D95" s="23"/>
      <c r="E95" s="23"/>
      <c r="F95" s="23"/>
      <c r="G95" s="23"/>
      <c r="H95" s="4"/>
      <c r="I95" s="3"/>
      <c r="L95" s="92"/>
      <c r="N95" s="3"/>
      <c r="O95" s="3"/>
      <c r="P95" s="3"/>
      <c r="Q95" s="28"/>
      <c r="R95" s="31"/>
      <c r="S95" s="33"/>
      <c r="T95" s="31"/>
      <c r="U95" s="17"/>
    </row>
    <row r="96" spans="1:21" ht="15" customHeight="1">
      <c r="A96" s="28"/>
      <c r="B96" s="23"/>
      <c r="C96" s="23"/>
      <c r="D96" s="23"/>
      <c r="E96" s="23"/>
      <c r="F96" s="23"/>
      <c r="G96" s="23"/>
      <c r="H96" s="4"/>
      <c r="I96" s="3"/>
      <c r="L96" s="92"/>
      <c r="N96" s="3"/>
      <c r="O96" s="3"/>
      <c r="P96" s="3"/>
      <c r="Q96" s="28"/>
      <c r="R96" s="31"/>
      <c r="S96" s="33"/>
      <c r="T96" s="31"/>
      <c r="U96" s="17"/>
    </row>
    <row r="97" spans="1:21" s="10" customFormat="1" ht="15" customHeight="1">
      <c r="A97" s="28"/>
      <c r="B97" s="6"/>
      <c r="C97" s="6"/>
      <c r="D97" s="6"/>
      <c r="E97" s="6"/>
      <c r="F97" s="23"/>
      <c r="G97" s="23"/>
      <c r="H97" s="4"/>
      <c r="I97" s="3"/>
      <c r="J97" s="6"/>
      <c r="K97" s="6"/>
      <c r="L97" s="92"/>
      <c r="M97" s="6"/>
      <c r="N97" s="3"/>
      <c r="O97" s="3"/>
      <c r="P97" s="3"/>
      <c r="Q97" s="28"/>
      <c r="R97" s="31"/>
      <c r="S97" s="33"/>
      <c r="T97" s="31"/>
      <c r="U97" s="17"/>
    </row>
    <row r="98" spans="7:21" ht="15.75" customHeight="1">
      <c r="G98" s="3"/>
      <c r="H98" s="4"/>
      <c r="I98" s="3"/>
      <c r="L98" s="92"/>
      <c r="N98" s="3"/>
      <c r="O98" s="3"/>
      <c r="P98" s="3"/>
      <c r="Q98" s="28"/>
      <c r="R98" s="31"/>
      <c r="S98" s="33"/>
      <c r="T98" s="31"/>
      <c r="U98" s="17"/>
    </row>
    <row r="99" spans="8:21" ht="15.75" customHeight="1">
      <c r="H99" s="4"/>
      <c r="I99" s="3"/>
      <c r="L99" s="92"/>
      <c r="N99" s="3"/>
      <c r="O99" s="3"/>
      <c r="P99" s="3"/>
      <c r="Q99" s="28"/>
      <c r="R99" s="31"/>
      <c r="S99" s="33"/>
      <c r="T99" s="31"/>
      <c r="U99" s="17"/>
    </row>
    <row r="100" spans="8:21" ht="15.75" customHeight="1">
      <c r="H100" s="3"/>
      <c r="I100" s="3"/>
      <c r="L100" s="92"/>
      <c r="N100" s="3"/>
      <c r="O100" s="3"/>
      <c r="P100" s="3"/>
      <c r="Q100" s="28"/>
      <c r="R100" s="31"/>
      <c r="S100" s="33"/>
      <c r="T100" s="31"/>
      <c r="U100" s="17"/>
    </row>
    <row r="101" spans="6:21" ht="15.75" customHeight="1">
      <c r="F101" s="54"/>
      <c r="H101" s="4"/>
      <c r="I101" s="3"/>
      <c r="J101" s="10"/>
      <c r="K101" s="10"/>
      <c r="L101" s="92"/>
      <c r="M101" s="10"/>
      <c r="N101" s="3"/>
      <c r="O101" s="3"/>
      <c r="P101" s="3"/>
      <c r="Q101" s="28"/>
      <c r="R101" s="23"/>
      <c r="S101" s="23"/>
      <c r="T101" s="23"/>
      <c r="U101" s="17"/>
    </row>
    <row r="102" spans="8:21" ht="15.75" customHeight="1">
      <c r="H102" s="4"/>
      <c r="I102" s="3"/>
      <c r="L102" s="92"/>
      <c r="N102" s="3"/>
      <c r="O102" s="3"/>
      <c r="P102" s="3"/>
      <c r="Q102" s="3"/>
      <c r="R102" s="3"/>
      <c r="S102" s="3"/>
      <c r="T102" s="3"/>
      <c r="U102" s="3"/>
    </row>
    <row r="103" spans="8:21" ht="15.75" customHeight="1">
      <c r="H103" s="4"/>
      <c r="I103" s="3"/>
      <c r="L103" s="92"/>
      <c r="P103" s="3"/>
      <c r="Q103" s="3"/>
      <c r="R103" s="3"/>
      <c r="S103" s="3"/>
      <c r="T103" s="3"/>
      <c r="U103" s="3"/>
    </row>
    <row r="104" spans="1:13" s="10" customFormat="1" ht="15.75" customHeight="1">
      <c r="A104" s="7"/>
      <c r="B104" s="6"/>
      <c r="C104" s="6"/>
      <c r="D104" s="6"/>
      <c r="E104" s="6"/>
      <c r="F104" s="6"/>
      <c r="G104" s="6"/>
      <c r="H104" s="4"/>
      <c r="I104" s="3"/>
      <c r="J104" s="6"/>
      <c r="K104" s="6"/>
      <c r="L104" s="92"/>
      <c r="M104" s="6"/>
    </row>
    <row r="105" spans="8:9" ht="15.75" customHeight="1">
      <c r="H105" s="4"/>
      <c r="I105" s="3"/>
    </row>
    <row r="106" ht="15.75" customHeight="1"/>
    <row r="107" spans="8:9" ht="15.75" customHeight="1">
      <c r="H107" s="9"/>
      <c r="I107" s="10"/>
    </row>
    <row r="108" ht="15.75" customHeight="1">
      <c r="L108" s="10"/>
    </row>
    <row r="109" ht="15.75" customHeight="1"/>
    <row r="110" ht="15.75" customHeight="1"/>
    <row r="111" spans="1:13" s="10" customFormat="1" ht="15.75" customHeight="1">
      <c r="A111" s="7"/>
      <c r="B111" s="6"/>
      <c r="C111" s="6"/>
      <c r="D111" s="6"/>
      <c r="E111" s="6"/>
      <c r="F111" s="6"/>
      <c r="G111" s="6"/>
      <c r="H111" s="9"/>
      <c r="I111" s="6"/>
      <c r="J111" s="6"/>
      <c r="K111" s="6"/>
      <c r="L111" s="6"/>
      <c r="M111" s="6"/>
    </row>
    <row r="112" ht="15.75" customHeight="1"/>
    <row r="113" ht="15.75" customHeight="1"/>
    <row r="114" ht="15.75" customHeight="1">
      <c r="I114" s="10"/>
    </row>
    <row r="115" spans="8:12" ht="15.75" customHeight="1">
      <c r="H115" s="9"/>
      <c r="L115" s="10"/>
    </row>
    <row r="116" ht="15.75" customHeight="1"/>
    <row r="117" ht="15.75" customHeight="1"/>
    <row r="119" ht="14.25">
      <c r="H119" s="9"/>
    </row>
  </sheetData>
  <sheetProtection password="C772" sheet="1"/>
  <mergeCells count="7">
    <mergeCell ref="B73:C73"/>
    <mergeCell ref="G20:I24"/>
    <mergeCell ref="D2:I2"/>
    <mergeCell ref="G34:I49"/>
    <mergeCell ref="G13:I17"/>
    <mergeCell ref="G27:I31"/>
    <mergeCell ref="G3:I3"/>
  </mergeCells>
  <printOptions/>
  <pageMargins left="0.14" right="0.11" top="0.11" bottom="0.19" header="0.0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.00390625" style="3" customWidth="1"/>
    <col min="2" max="2" width="9.140625" style="3" customWidth="1"/>
    <col min="3" max="3" width="49.7109375" style="3" customWidth="1"/>
    <col min="4" max="4" width="6.140625" style="3" customWidth="1"/>
    <col min="5" max="5" width="10.140625" style="3" bestFit="1" customWidth="1"/>
    <col min="6" max="6" width="15.00390625" style="3" customWidth="1"/>
    <col min="7" max="16384" width="9.140625" style="3" customWidth="1"/>
  </cols>
  <sheetData>
    <row r="2" spans="2:5" ht="14.25">
      <c r="B2" s="194"/>
      <c r="C2" s="194"/>
      <c r="D2" s="194"/>
      <c r="E2" s="194"/>
    </row>
    <row r="3" spans="2:5" ht="14.25">
      <c r="B3" s="195"/>
      <c r="C3" s="195"/>
      <c r="D3" s="195"/>
      <c r="E3" s="195"/>
    </row>
    <row r="4" spans="2:5" ht="16.5" customHeight="1">
      <c r="B4" s="97"/>
      <c r="C4" s="97"/>
      <c r="D4" s="97"/>
      <c r="E4" s="97"/>
    </row>
    <row r="5" spans="2:6" ht="14.25">
      <c r="B5" s="97"/>
      <c r="C5" s="99"/>
      <c r="D5" s="97"/>
      <c r="E5" s="100"/>
      <c r="F5" s="110"/>
    </row>
    <row r="6" spans="2:6" ht="16.5" customHeight="1">
      <c r="B6" s="97"/>
      <c r="C6" s="97"/>
      <c r="D6" s="97"/>
      <c r="E6" s="101"/>
      <c r="F6" s="102"/>
    </row>
    <row r="7" spans="2:5" ht="12.75" customHeight="1">
      <c r="B7" s="97"/>
      <c r="C7" s="97"/>
      <c r="D7" s="97"/>
      <c r="E7" s="97"/>
    </row>
    <row r="8" spans="2:5" ht="19.5" customHeight="1">
      <c r="B8" s="97"/>
      <c r="C8" s="97"/>
      <c r="D8" s="97"/>
      <c r="E8" s="97"/>
    </row>
    <row r="9" ht="19.5" customHeight="1"/>
    <row r="10" spans="2:4" ht="19.5" customHeight="1">
      <c r="B10" s="111"/>
      <c r="C10" s="8"/>
      <c r="D10" s="8"/>
    </row>
    <row r="11" spans="2:7" ht="19.5" customHeight="1">
      <c r="B11" s="42"/>
      <c r="C11" s="103"/>
      <c r="D11" s="42"/>
      <c r="G11" s="112"/>
    </row>
    <row r="12" spans="2:7" ht="19.5" customHeight="1">
      <c r="B12" s="42"/>
      <c r="C12" s="104"/>
      <c r="D12" s="42"/>
      <c r="G12" s="112"/>
    </row>
    <row r="13" spans="2:7" ht="19.5" customHeight="1">
      <c r="B13" s="42"/>
      <c r="C13" s="104"/>
      <c r="D13" s="42"/>
      <c r="G13" s="112"/>
    </row>
    <row r="14" spans="2:7" ht="19.5" customHeight="1">
      <c r="B14" s="42"/>
      <c r="C14" s="104"/>
      <c r="D14" s="42"/>
      <c r="G14" s="112"/>
    </row>
    <row r="15" spans="2:7" ht="19.5" customHeight="1">
      <c r="B15" s="42"/>
      <c r="C15" s="104"/>
      <c r="D15" s="42"/>
      <c r="G15" s="112"/>
    </row>
    <row r="16" spans="2:7" ht="19.5" customHeight="1">
      <c r="B16" s="105"/>
      <c r="C16" s="106"/>
      <c r="D16" s="42"/>
      <c r="E16" s="17"/>
      <c r="G16" s="113"/>
    </row>
    <row r="17" spans="2:7" ht="19.5" customHeight="1">
      <c r="B17" s="105"/>
      <c r="C17" s="106"/>
      <c r="D17" s="42"/>
      <c r="E17" s="17"/>
      <c r="G17" s="113"/>
    </row>
    <row r="18" spans="2:7" ht="19.5" customHeight="1">
      <c r="B18" s="105"/>
      <c r="C18" s="106"/>
      <c r="D18" s="42"/>
      <c r="G18" s="113"/>
    </row>
    <row r="19" spans="2:7" ht="19.5" customHeight="1">
      <c r="B19" s="105"/>
      <c r="C19" s="106"/>
      <c r="D19" s="42"/>
      <c r="G19" s="113"/>
    </row>
    <row r="20" spans="2:7" ht="19.5" customHeight="1">
      <c r="B20" s="105"/>
      <c r="C20" s="106"/>
      <c r="D20" s="42"/>
      <c r="G20" s="113"/>
    </row>
    <row r="21" spans="2:7" ht="19.5" customHeight="1">
      <c r="B21" s="105"/>
      <c r="C21" s="106"/>
      <c r="D21" s="42"/>
      <c r="G21" s="113"/>
    </row>
    <row r="22" spans="2:7" ht="19.5" customHeight="1">
      <c r="B22" s="105"/>
      <c r="C22" s="106"/>
      <c r="D22" s="42"/>
      <c r="G22" s="113"/>
    </row>
    <row r="23" spans="2:7" ht="19.5" customHeight="1">
      <c r="B23" s="105"/>
      <c r="C23" s="106"/>
      <c r="D23" s="42"/>
      <c r="G23" s="113"/>
    </row>
    <row r="24" spans="2:7" ht="19.5" customHeight="1">
      <c r="B24" s="105"/>
      <c r="C24" s="106"/>
      <c r="D24" s="42"/>
      <c r="E24" s="17"/>
      <c r="G24" s="113"/>
    </row>
    <row r="25" spans="2:7" ht="19.5" customHeight="1">
      <c r="B25" s="105"/>
      <c r="C25" s="106"/>
      <c r="D25" s="42"/>
      <c r="E25" s="17"/>
      <c r="G25" s="113"/>
    </row>
    <row r="26" spans="2:7" ht="19.5" customHeight="1">
      <c r="B26" s="105"/>
      <c r="C26" s="106"/>
      <c r="D26" s="42"/>
      <c r="G26" s="113"/>
    </row>
    <row r="27" spans="2:7" ht="19.5" customHeight="1">
      <c r="B27" s="105"/>
      <c r="C27" s="106"/>
      <c r="D27" s="42"/>
      <c r="G27" s="113"/>
    </row>
    <row r="28" spans="2:7" ht="19.5" customHeight="1">
      <c r="B28" s="105"/>
      <c r="C28" s="106"/>
      <c r="D28" s="42"/>
      <c r="G28" s="113"/>
    </row>
    <row r="29" spans="2:7" ht="19.5" customHeight="1">
      <c r="B29" s="105"/>
      <c r="C29" s="106"/>
      <c r="D29" s="42"/>
      <c r="G29" s="113"/>
    </row>
    <row r="30" spans="2:7" ht="19.5" customHeight="1">
      <c r="B30" s="105"/>
      <c r="C30" s="106"/>
      <c r="D30" s="42"/>
      <c r="G30" s="113"/>
    </row>
    <row r="31" spans="2:7" ht="19.5" customHeight="1">
      <c r="B31" s="105"/>
      <c r="C31" s="106"/>
      <c r="D31" s="42"/>
      <c r="G31" s="113"/>
    </row>
    <row r="32" spans="2:7" ht="18">
      <c r="B32" s="105"/>
      <c r="C32" s="106"/>
      <c r="D32" s="42"/>
      <c r="G32" s="113"/>
    </row>
    <row r="33" spans="2:7" ht="18">
      <c r="B33" s="105"/>
      <c r="C33" s="106"/>
      <c r="D33" s="42"/>
      <c r="G33" s="113"/>
    </row>
    <row r="34" spans="2:7" ht="18">
      <c r="B34" s="105"/>
      <c r="C34" s="106"/>
      <c r="D34" s="42"/>
      <c r="G34" s="113"/>
    </row>
    <row r="35" spans="2:7" ht="18">
      <c r="B35" s="105"/>
      <c r="C35" s="106"/>
      <c r="D35" s="42"/>
      <c r="G35" s="113"/>
    </row>
    <row r="36" spans="2:7" ht="18">
      <c r="B36" s="105"/>
      <c r="C36" s="106"/>
      <c r="D36" s="42"/>
      <c r="G36" s="113"/>
    </row>
    <row r="37" spans="2:7" ht="18">
      <c r="B37" s="105"/>
      <c r="C37" s="106"/>
      <c r="D37" s="42"/>
      <c r="G37" s="113"/>
    </row>
    <row r="38" spans="2:7" ht="18">
      <c r="B38" s="105"/>
      <c r="C38" s="106"/>
      <c r="D38" s="107"/>
      <c r="G38" s="113"/>
    </row>
    <row r="39" spans="2:7" ht="18">
      <c r="B39" s="105"/>
      <c r="C39" s="106"/>
      <c r="D39" s="107"/>
      <c r="G39" s="113"/>
    </row>
    <row r="40" spans="2:7" ht="18">
      <c r="B40" s="105"/>
      <c r="C40" s="106"/>
      <c r="D40" s="107"/>
      <c r="G40" s="113"/>
    </row>
    <row r="41" spans="2:7" ht="18">
      <c r="B41" s="105"/>
      <c r="C41" s="106"/>
      <c r="D41" s="107"/>
      <c r="G41" s="113"/>
    </row>
    <row r="42" spans="2:7" ht="18">
      <c r="B42" s="108"/>
      <c r="C42" s="109"/>
      <c r="D42" s="17"/>
      <c r="G42" s="113"/>
    </row>
  </sheetData>
  <sheetProtection deleteRows="0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3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Paolo</cp:lastModifiedBy>
  <cp:lastPrinted>2019-02-05T08:55:27Z</cp:lastPrinted>
  <dcterms:created xsi:type="dcterms:W3CDTF">2015-10-30T07:44:24Z</dcterms:created>
  <dcterms:modified xsi:type="dcterms:W3CDTF">2021-04-06T06:28:25Z</dcterms:modified>
  <cp:category/>
  <cp:version/>
  <cp:contentType/>
  <cp:contentStatus/>
</cp:coreProperties>
</file>